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ore1\Support Service Directorate\PDD\PPS\STATISTICS\2025\Publications\TGST\"/>
    </mc:Choice>
  </mc:AlternateContent>
  <xr:revisionPtr revIDLastSave="0" documentId="13_ncr:1_{97F22311-F161-44F9-9A87-53BC8E06C685}" xr6:coauthVersionLast="47" xr6:coauthVersionMax="47" xr10:uidLastSave="{00000000-0000-0000-0000-000000000000}"/>
  <bookViews>
    <workbookView xWindow="-120" yWindow="-120" windowWidth="29040" windowHeight="15720" xr2:uid="{0E29193B-DBE6-4FDE-BC71-32D6B3E099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8" i="1" l="1"/>
  <c r="AE38" i="1"/>
  <c r="AF38" i="1"/>
  <c r="AG38" i="1"/>
  <c r="AH38" i="1"/>
  <c r="AI38" i="1"/>
  <c r="AJ38" i="1"/>
  <c r="AK38" i="1"/>
  <c r="AL38" i="1"/>
  <c r="AA38" i="1"/>
  <c r="AB38" i="1"/>
</calcChain>
</file>

<file path=xl/sharedStrings.xml><?xml version="1.0" encoding="utf-8"?>
<sst xmlns="http://schemas.openxmlformats.org/spreadsheetml/2006/main" count="125" uniqueCount="66">
  <si>
    <t>Form: 0206</t>
  </si>
  <si>
    <t>Note: Sales, TGST and Revenue per bednight Figures in USD</t>
  </si>
  <si>
    <t>Values</t>
  </si>
  <si>
    <t>16Q1</t>
  </si>
  <si>
    <t>16Q2</t>
  </si>
  <si>
    <t>16Q3</t>
  </si>
  <si>
    <t>16Q4</t>
  </si>
  <si>
    <t>17Q1</t>
  </si>
  <si>
    <t>17Q2</t>
  </si>
  <si>
    <t>17Q3</t>
  </si>
  <si>
    <t>17Q4</t>
  </si>
  <si>
    <t>18Q1</t>
  </si>
  <si>
    <t>18Q2</t>
  </si>
  <si>
    <t>18Q3</t>
  </si>
  <si>
    <t>18Q4</t>
  </si>
  <si>
    <t>19Q1</t>
  </si>
  <si>
    <t>19Q2</t>
  </si>
  <si>
    <t>19Q3</t>
  </si>
  <si>
    <t>19Q4</t>
  </si>
  <si>
    <t>20Q1</t>
  </si>
  <si>
    <t>20Q4</t>
  </si>
  <si>
    <t>21Q1</t>
  </si>
  <si>
    <t>21Q2</t>
  </si>
  <si>
    <t>21Q3</t>
  </si>
  <si>
    <t>AA.</t>
  </si>
  <si>
    <t xml:space="preserve"> Total Sales</t>
  </si>
  <si>
    <t xml:space="preserve"> TGST</t>
  </si>
  <si>
    <t>Reported Bednights</t>
  </si>
  <si>
    <t>Revenue per bednight</t>
  </si>
  <si>
    <t>ADH.</t>
  </si>
  <si>
    <t>B.</t>
  </si>
  <si>
    <t>DH.</t>
  </si>
  <si>
    <t>GA.</t>
  </si>
  <si>
    <t>GDh.</t>
  </si>
  <si>
    <t>HA.</t>
  </si>
  <si>
    <t>K.</t>
  </si>
  <si>
    <t>Lh.</t>
  </si>
  <si>
    <t>N.</t>
  </si>
  <si>
    <t>R.</t>
  </si>
  <si>
    <t>V.</t>
  </si>
  <si>
    <t>F, HDh,  L, M, S, Sh and Th</t>
  </si>
  <si>
    <t>Total Bednigts</t>
  </si>
  <si>
    <t>Sales, TGST,  Bednights and Average Revenue Per Bednight of Tourist Resorts</t>
  </si>
  <si>
    <t>Atolls</t>
  </si>
  <si>
    <t>20Q2*</t>
  </si>
  <si>
    <t>20Q3*</t>
  </si>
  <si>
    <t>21Q4</t>
  </si>
  <si>
    <t>Total Sales</t>
  </si>
  <si>
    <t>Total TGST</t>
  </si>
  <si>
    <t>Atolls with fewer resorts are combined to maintain the confidentiality of the taxpayers</t>
  </si>
  <si>
    <t>*Details of 20Q2 and 20Q3 are removed as the resorts were closed, when government initiated a nationwide lockdown. Although the borders were re-opened on 15th July 2020, all the resorts  were not in operation and the details have been removed to maintain the confidentiality of the taxpayers</t>
  </si>
  <si>
    <t>22Q1</t>
  </si>
  <si>
    <t>22Q2</t>
  </si>
  <si>
    <t>22Q3</t>
  </si>
  <si>
    <t>22Q4</t>
  </si>
  <si>
    <t>23Q1</t>
  </si>
  <si>
    <t>23Q2</t>
  </si>
  <si>
    <t>23Q3</t>
  </si>
  <si>
    <t>23Q4</t>
  </si>
  <si>
    <t>24Q1</t>
  </si>
  <si>
    <t>24Q2</t>
  </si>
  <si>
    <t>24Q3</t>
  </si>
  <si>
    <t>24Q4</t>
  </si>
  <si>
    <t>Revised date: 26th October 2025</t>
  </si>
  <si>
    <t>With the enactment of the 6th amendment to the GST Act, the GST rates for both the tourism sector and the general sector will increase to 16% and 8%, respectively from 1 January 2023 onwards.</t>
  </si>
  <si>
    <t>The TGST rate was further increased to 17% on 1st July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</si>
</sst>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2"/>
    <xf numFmtId="0" fontId="3" fillId="0" borderId="0" xfId="3"/>
    <xf numFmtId="0" fontId="4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/>
    <xf numFmtId="164" fontId="4" fillId="0" borderId="1" xfId="1" applyNumberFormat="1" applyFont="1" applyBorder="1"/>
    <xf numFmtId="164" fontId="0" fillId="0" borderId="0" xfId="1" applyNumberFormat="1" applyFont="1"/>
    <xf numFmtId="164" fontId="0" fillId="0" borderId="0" xfId="0" applyNumberFormat="1"/>
    <xf numFmtId="164" fontId="4" fillId="0" borderId="1" xfId="0" applyNumberFormat="1" applyFont="1" applyBorder="1"/>
    <xf numFmtId="0" fontId="4" fillId="2" borderId="2" xfId="0" applyFont="1" applyFill="1" applyBorder="1"/>
    <xf numFmtId="164" fontId="4" fillId="2" borderId="2" xfId="1" applyNumberFormat="1" applyFont="1" applyFill="1" applyBorder="1"/>
    <xf numFmtId="0" fontId="4" fillId="2" borderId="0" xfId="0" applyFont="1" applyFill="1"/>
    <xf numFmtId="164" fontId="4" fillId="2" borderId="0" xfId="1" applyNumberFormat="1" applyFont="1" applyFill="1" applyBorder="1"/>
    <xf numFmtId="164" fontId="0" fillId="3" borderId="0" xfId="1" applyNumberFormat="1" applyFont="1" applyFill="1"/>
    <xf numFmtId="0" fontId="4" fillId="0" borderId="0" xfId="0" applyFont="1" applyAlignment="1">
      <alignment horizontal="center" vertical="center"/>
    </xf>
    <xf numFmtId="0" fontId="4" fillId="4" borderId="0" xfId="0" applyFont="1" applyFill="1"/>
    <xf numFmtId="0" fontId="0" fillId="3" borderId="0" xfId="0" applyFill="1"/>
    <xf numFmtId="43" fontId="0" fillId="0" borderId="0" xfId="1" applyFont="1"/>
    <xf numFmtId="43" fontId="0" fillId="0" borderId="0" xfId="0" applyNumberFormat="1"/>
    <xf numFmtId="0" fontId="5" fillId="2" borderId="1" xfId="0" applyFont="1" applyFill="1" applyBorder="1"/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4">
    <cellStyle name="Comma" xfId="1" builtinId="3"/>
    <cellStyle name="Explanatory Text" xfId="3" builtinId="53"/>
    <cellStyle name="Normal" xfId="0" builtinId="0"/>
    <cellStyle name="Title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F07E8-34E9-4C9F-A570-32D2487A82D7}">
  <dimension ref="A1:AL91"/>
  <sheetViews>
    <sheetView tabSelected="1" workbookViewId="0">
      <pane xSplit="2" ySplit="8" topLeftCell="X63" activePane="bottomRight" state="frozen"/>
      <selection pane="topRight" activeCell="C1" sqref="C1"/>
      <selection pane="bottomLeft" activeCell="A6" sqref="A6"/>
      <selection pane="bottomRight" activeCell="AC82" sqref="AC82"/>
    </sheetView>
  </sheetViews>
  <sheetFormatPr defaultRowHeight="15" x14ac:dyDescent="0.25"/>
  <cols>
    <col min="1" max="1" width="11.140625" customWidth="1"/>
    <col min="2" max="14" width="17.140625" customWidth="1"/>
    <col min="15" max="15" width="14.28515625" bestFit="1" customWidth="1"/>
    <col min="16" max="18" width="12.5703125" bestFit="1" customWidth="1"/>
    <col min="19" max="22" width="15.28515625" bestFit="1" customWidth="1"/>
    <col min="23" max="23" width="16.85546875" bestFit="1" customWidth="1"/>
    <col min="24" max="26" width="15.28515625" bestFit="1" customWidth="1"/>
    <col min="27" max="27" width="16.85546875" bestFit="1" customWidth="1"/>
    <col min="28" max="29" width="15.28515625" bestFit="1" customWidth="1"/>
    <col min="30" max="31" width="16.85546875" bestFit="1" customWidth="1"/>
    <col min="32" max="33" width="15.28515625" bestFit="1" customWidth="1"/>
    <col min="34" max="35" width="16.85546875" bestFit="1" customWidth="1"/>
    <col min="36" max="37" width="15.28515625" bestFit="1" customWidth="1"/>
    <col min="38" max="38" width="16.85546875" bestFit="1" customWidth="1"/>
  </cols>
  <sheetData>
    <row r="1" spans="1:38" ht="23.25" x14ac:dyDescent="0.35">
      <c r="A1" s="1" t="s">
        <v>42</v>
      </c>
    </row>
    <row r="2" spans="1:38" x14ac:dyDescent="0.25">
      <c r="A2" s="2" t="s">
        <v>64</v>
      </c>
    </row>
    <row r="3" spans="1:38" x14ac:dyDescent="0.25">
      <c r="A3" s="2" t="s">
        <v>65</v>
      </c>
    </row>
    <row r="4" spans="1:38" x14ac:dyDescent="0.25">
      <c r="A4" s="2" t="s">
        <v>63</v>
      </c>
    </row>
    <row r="5" spans="1:38" x14ac:dyDescent="0.25">
      <c r="A5" s="2" t="s">
        <v>1</v>
      </c>
    </row>
    <row r="6" spans="1:38" x14ac:dyDescent="0.25">
      <c r="A6" s="2" t="s">
        <v>0</v>
      </c>
    </row>
    <row r="7" spans="1:38" x14ac:dyDescent="0.25">
      <c r="A7" s="2"/>
    </row>
    <row r="8" spans="1:38" s="4" customFormat="1" x14ac:dyDescent="0.25">
      <c r="A8" s="3" t="s">
        <v>43</v>
      </c>
      <c r="B8" s="3" t="s">
        <v>2</v>
      </c>
      <c r="C8" s="3" t="s">
        <v>3</v>
      </c>
      <c r="D8" s="3" t="s">
        <v>4</v>
      </c>
      <c r="E8" s="3" t="s">
        <v>5</v>
      </c>
      <c r="F8" s="3" t="s">
        <v>6</v>
      </c>
      <c r="G8" s="3" t="s">
        <v>7</v>
      </c>
      <c r="H8" s="3" t="s">
        <v>8</v>
      </c>
      <c r="I8" s="3" t="s">
        <v>9</v>
      </c>
      <c r="J8" s="3" t="s">
        <v>10</v>
      </c>
      <c r="K8" s="3" t="s">
        <v>11</v>
      </c>
      <c r="L8" s="3" t="s">
        <v>12</v>
      </c>
      <c r="M8" s="3" t="s">
        <v>13</v>
      </c>
      <c r="N8" s="3" t="s">
        <v>14</v>
      </c>
      <c r="O8" s="3" t="s">
        <v>15</v>
      </c>
      <c r="P8" s="3" t="s">
        <v>16</v>
      </c>
      <c r="Q8" s="3" t="s">
        <v>17</v>
      </c>
      <c r="R8" s="3" t="s">
        <v>18</v>
      </c>
      <c r="S8" s="3" t="s">
        <v>19</v>
      </c>
      <c r="T8" s="3" t="s">
        <v>44</v>
      </c>
      <c r="U8" s="3" t="s">
        <v>45</v>
      </c>
      <c r="V8" s="3" t="s">
        <v>20</v>
      </c>
      <c r="W8" s="3" t="s">
        <v>21</v>
      </c>
      <c r="X8" s="3" t="s">
        <v>22</v>
      </c>
      <c r="Y8" s="3" t="s">
        <v>23</v>
      </c>
      <c r="Z8" s="3" t="s">
        <v>46</v>
      </c>
      <c r="AA8" s="20" t="s">
        <v>51</v>
      </c>
      <c r="AB8" s="20" t="s">
        <v>52</v>
      </c>
      <c r="AC8" s="20" t="s">
        <v>53</v>
      </c>
      <c r="AD8" s="20" t="s">
        <v>54</v>
      </c>
      <c r="AE8" s="20" t="s">
        <v>55</v>
      </c>
      <c r="AF8" s="20" t="s">
        <v>56</v>
      </c>
      <c r="AG8" s="20" t="s">
        <v>57</v>
      </c>
      <c r="AH8" s="20" t="s">
        <v>58</v>
      </c>
      <c r="AI8" s="20" t="s">
        <v>59</v>
      </c>
      <c r="AJ8" s="20" t="s">
        <v>60</v>
      </c>
      <c r="AK8" s="20" t="s">
        <v>61</v>
      </c>
      <c r="AL8" s="20" t="s">
        <v>62</v>
      </c>
    </row>
    <row r="9" spans="1:38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</row>
    <row r="10" spans="1:38" x14ac:dyDescent="0.25">
      <c r="A10" s="21" t="s">
        <v>24</v>
      </c>
      <c r="B10" t="s">
        <v>25</v>
      </c>
      <c r="C10" s="7">
        <v>79396919</v>
      </c>
      <c r="D10" s="7">
        <v>56797465</v>
      </c>
      <c r="E10" s="7">
        <v>59952032.5</v>
      </c>
      <c r="F10" s="7">
        <v>71403180.819999993</v>
      </c>
      <c r="G10" s="7">
        <v>85620265</v>
      </c>
      <c r="H10" s="7">
        <v>59033730</v>
      </c>
      <c r="I10" s="7">
        <v>58376252</v>
      </c>
      <c r="J10" s="7">
        <v>72421376</v>
      </c>
      <c r="K10" s="7">
        <v>85586508.050000012</v>
      </c>
      <c r="L10" s="7">
        <v>56125595.659999996</v>
      </c>
      <c r="M10" s="7">
        <v>55337725.949999996</v>
      </c>
      <c r="N10" s="7">
        <v>71191546.079999998</v>
      </c>
      <c r="O10" s="7">
        <v>85448334.589999974</v>
      </c>
      <c r="P10" s="7">
        <v>53815536.170000002</v>
      </c>
      <c r="Q10" s="7">
        <v>55194283.079999998</v>
      </c>
      <c r="R10" s="7">
        <v>69129902.260000005</v>
      </c>
      <c r="S10" s="7">
        <v>64703110.329999998</v>
      </c>
      <c r="T10" s="14"/>
      <c r="U10" s="14"/>
      <c r="V10" s="7">
        <v>25113532.49000001</v>
      </c>
      <c r="W10" s="7">
        <v>53601918.820000008</v>
      </c>
      <c r="X10" s="7">
        <v>35858479.859999992</v>
      </c>
      <c r="Y10" s="7">
        <v>43005676.159999996</v>
      </c>
      <c r="Z10" s="7">
        <v>76204066.980000004</v>
      </c>
      <c r="AA10" s="7">
        <v>82917168.480000019</v>
      </c>
      <c r="AB10" s="7">
        <v>59833501.890000008</v>
      </c>
      <c r="AC10" s="7">
        <v>49958721.400000006</v>
      </c>
      <c r="AD10" s="7">
        <v>99585113.959999993</v>
      </c>
      <c r="AE10" s="7">
        <v>53167243.200000003</v>
      </c>
      <c r="AF10" s="7">
        <v>40983954.829999983</v>
      </c>
      <c r="AG10" s="7">
        <v>38031356.93</v>
      </c>
      <c r="AH10" s="7">
        <v>52743421.32</v>
      </c>
      <c r="AI10" s="7">
        <v>71937244.550000012</v>
      </c>
      <c r="AJ10" s="7">
        <v>39354585.510000005</v>
      </c>
      <c r="AK10" s="7">
        <v>40435258.770000003</v>
      </c>
      <c r="AL10" s="7">
        <v>59878036.689999998</v>
      </c>
    </row>
    <row r="11" spans="1:38" x14ac:dyDescent="0.25">
      <c r="A11" s="22"/>
      <c r="B11" t="s">
        <v>26</v>
      </c>
      <c r="C11" s="7">
        <v>6800928.8200000003</v>
      </c>
      <c r="D11" s="7">
        <v>4594497.6000000006</v>
      </c>
      <c r="E11" s="7">
        <v>4900424.3100000005</v>
      </c>
      <c r="F11" s="7">
        <v>5984070.3399999999</v>
      </c>
      <c r="G11" s="7">
        <v>7538419</v>
      </c>
      <c r="H11" s="7">
        <v>4872343</v>
      </c>
      <c r="I11" s="7">
        <v>4840489</v>
      </c>
      <c r="J11" s="7">
        <v>6224941</v>
      </c>
      <c r="K11" s="7">
        <v>7849080.9699999997</v>
      </c>
      <c r="L11" s="7">
        <v>4683261.8099999996</v>
      </c>
      <c r="M11" s="7">
        <v>4655601.93</v>
      </c>
      <c r="N11" s="7">
        <v>6188673.1999999965</v>
      </c>
      <c r="O11" s="7">
        <v>7614782.3099999996</v>
      </c>
      <c r="P11" s="7">
        <v>4475274.9400000004</v>
      </c>
      <c r="Q11" s="7">
        <v>4583403.5699999984</v>
      </c>
      <c r="R11" s="7">
        <v>5967324.8399999989</v>
      </c>
      <c r="S11" s="7">
        <v>5597710.9300000006</v>
      </c>
      <c r="T11" s="14"/>
      <c r="U11" s="14"/>
      <c r="V11" s="7">
        <v>2088675.0199999996</v>
      </c>
      <c r="W11" s="7">
        <v>4849318.25</v>
      </c>
      <c r="X11" s="7">
        <v>3086345.14</v>
      </c>
      <c r="Y11" s="7">
        <v>3512946.3200000003</v>
      </c>
      <c r="Z11" s="7">
        <v>6743696.8999999994</v>
      </c>
      <c r="AA11" s="7">
        <v>7552815.8999999994</v>
      </c>
      <c r="AB11" s="7">
        <v>5080083.9400000004</v>
      </c>
      <c r="AC11" s="7">
        <v>4324005.8899999997</v>
      </c>
      <c r="AD11" s="7">
        <v>9513909.4399999995</v>
      </c>
      <c r="AE11" s="7">
        <v>5814934.959999999</v>
      </c>
      <c r="AF11" s="7">
        <v>4407081.0900000008</v>
      </c>
      <c r="AG11" s="7">
        <v>4105379.44</v>
      </c>
      <c r="AH11" s="7">
        <v>5983596.5499999998</v>
      </c>
      <c r="AI11" s="7">
        <v>8402261.2499999981</v>
      </c>
      <c r="AJ11" s="7">
        <v>4196506.169999999</v>
      </c>
      <c r="AK11" s="7">
        <v>4270476.32</v>
      </c>
      <c r="AL11" s="7">
        <v>6544989.8499999996</v>
      </c>
    </row>
    <row r="12" spans="1:38" x14ac:dyDescent="0.25">
      <c r="A12" s="22"/>
      <c r="B12" t="s">
        <v>27</v>
      </c>
      <c r="C12" s="7">
        <v>190362</v>
      </c>
      <c r="D12" s="7">
        <v>164985</v>
      </c>
      <c r="E12" s="7">
        <v>177390</v>
      </c>
      <c r="F12" s="7">
        <v>191090</v>
      </c>
      <c r="G12" s="7">
        <v>211303</v>
      </c>
      <c r="H12" s="7">
        <v>180449</v>
      </c>
      <c r="I12" s="7">
        <v>181061</v>
      </c>
      <c r="J12" s="7">
        <v>199725</v>
      </c>
      <c r="K12" s="7">
        <v>205147</v>
      </c>
      <c r="L12" s="7">
        <v>162708</v>
      </c>
      <c r="M12" s="7">
        <v>172253</v>
      </c>
      <c r="N12" s="7">
        <v>194019</v>
      </c>
      <c r="O12" s="7">
        <v>211081</v>
      </c>
      <c r="P12" s="7">
        <v>166540</v>
      </c>
      <c r="Q12" s="7">
        <v>178216</v>
      </c>
      <c r="R12" s="7">
        <v>198105</v>
      </c>
      <c r="S12" s="7">
        <v>170233</v>
      </c>
      <c r="T12" s="14"/>
      <c r="U12" s="14"/>
      <c r="V12" s="7">
        <v>59249</v>
      </c>
      <c r="W12" s="7">
        <v>131846</v>
      </c>
      <c r="X12" s="7">
        <v>103349</v>
      </c>
      <c r="Y12" s="7">
        <v>141978</v>
      </c>
      <c r="Z12" s="7">
        <v>193211</v>
      </c>
      <c r="AA12" s="7">
        <v>199883</v>
      </c>
      <c r="AB12" s="7">
        <v>184688</v>
      </c>
      <c r="AC12" s="7">
        <v>192285.5</v>
      </c>
      <c r="AD12" s="7">
        <v>187501</v>
      </c>
      <c r="AE12" s="7">
        <v>202287</v>
      </c>
      <c r="AF12" s="7">
        <v>161593</v>
      </c>
      <c r="AG12" s="7">
        <v>149070</v>
      </c>
      <c r="AH12" s="7">
        <v>169143</v>
      </c>
      <c r="AI12" s="7">
        <v>195013</v>
      </c>
      <c r="AJ12" s="7">
        <v>129009</v>
      </c>
      <c r="AK12" s="7">
        <v>140615</v>
      </c>
      <c r="AL12" s="7">
        <v>168180</v>
      </c>
    </row>
    <row r="13" spans="1:38" x14ac:dyDescent="0.25">
      <c r="A13" s="22"/>
      <c r="B13" t="s">
        <v>28</v>
      </c>
      <c r="C13" s="7">
        <v>417.0838665279835</v>
      </c>
      <c r="D13" s="7">
        <v>344.25835682031698</v>
      </c>
      <c r="E13" s="7">
        <v>337.96737414735895</v>
      </c>
      <c r="F13" s="7">
        <v>373.66257166780048</v>
      </c>
      <c r="G13" s="7">
        <v>405.2013695972135</v>
      </c>
      <c r="H13" s="7">
        <v>327.1491113832717</v>
      </c>
      <c r="I13" s="7">
        <v>322.41207106997092</v>
      </c>
      <c r="J13" s="7">
        <v>362.60546251095258</v>
      </c>
      <c r="K13" s="7">
        <v>417.19600116014374</v>
      </c>
      <c r="L13" s="7">
        <v>344.94674914570885</v>
      </c>
      <c r="M13" s="7">
        <v>321.25841610886312</v>
      </c>
      <c r="N13" s="7">
        <v>366.93079584989096</v>
      </c>
      <c r="O13" s="7">
        <v>404.81300822906832</v>
      </c>
      <c r="P13" s="7">
        <v>323.13880250990752</v>
      </c>
      <c r="Q13" s="7">
        <v>309.70442092741393</v>
      </c>
      <c r="R13" s="7">
        <v>348.95586815072818</v>
      </c>
      <c r="S13" s="7">
        <v>380.08559051417762</v>
      </c>
      <c r="T13" s="14"/>
      <c r="U13" s="14"/>
      <c r="V13" s="7">
        <v>423.86424226569238</v>
      </c>
      <c r="W13" s="7">
        <v>406.54945026773669</v>
      </c>
      <c r="X13" s="7">
        <v>346.96494266998224</v>
      </c>
      <c r="Y13" s="7">
        <v>302.90380312442772</v>
      </c>
      <c r="Z13" s="7">
        <v>394.40853253696736</v>
      </c>
      <c r="AA13" s="7">
        <v>415</v>
      </c>
      <c r="AB13" s="7">
        <v>324</v>
      </c>
      <c r="AC13" s="7">
        <v>259.81533396954012</v>
      </c>
      <c r="AD13" s="7">
        <v>531</v>
      </c>
      <c r="AE13" s="7">
        <v>263</v>
      </c>
      <c r="AF13" s="7">
        <v>254</v>
      </c>
      <c r="AG13" s="7">
        <v>255</v>
      </c>
      <c r="AH13" s="7">
        <v>312</v>
      </c>
      <c r="AI13" s="7">
        <v>369</v>
      </c>
      <c r="AJ13" s="7">
        <v>305</v>
      </c>
      <c r="AK13" s="7">
        <v>288</v>
      </c>
      <c r="AL13" s="7">
        <v>356</v>
      </c>
    </row>
    <row r="14" spans="1:38" x14ac:dyDescent="0.25">
      <c r="A14" s="5"/>
      <c r="B14" s="5"/>
      <c r="C14" s="6"/>
      <c r="D14" s="6"/>
      <c r="E14" s="6"/>
      <c r="F14" s="6"/>
      <c r="G14" s="6"/>
      <c r="H14" s="6"/>
      <c r="I14" s="6"/>
      <c r="J14" s="6"/>
      <c r="K14" s="9"/>
      <c r="L14" s="9"/>
      <c r="M14" s="9"/>
      <c r="N14" s="9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</row>
    <row r="15" spans="1:38" x14ac:dyDescent="0.25">
      <c r="A15" s="21" t="s">
        <v>29</v>
      </c>
      <c r="B15" t="s">
        <v>25</v>
      </c>
      <c r="C15" s="7">
        <v>109271727</v>
      </c>
      <c r="D15" s="7">
        <v>64884180</v>
      </c>
      <c r="E15" s="7">
        <v>68560300.25999999</v>
      </c>
      <c r="F15" s="7">
        <v>87589379.709999993</v>
      </c>
      <c r="G15" s="7">
        <v>103588049</v>
      </c>
      <c r="H15" s="7">
        <v>67461888</v>
      </c>
      <c r="I15" s="7">
        <v>73476882</v>
      </c>
      <c r="J15" s="7">
        <v>100193448</v>
      </c>
      <c r="K15" s="7">
        <v>118718786.50999999</v>
      </c>
      <c r="L15" s="7">
        <v>67403436.969999984</v>
      </c>
      <c r="M15" s="7">
        <v>71042451.50999999</v>
      </c>
      <c r="N15" s="7">
        <v>102543753.56000002</v>
      </c>
      <c r="O15" s="7">
        <v>122237834.44</v>
      </c>
      <c r="P15" s="7">
        <v>72694735.089999989</v>
      </c>
      <c r="Q15" s="7">
        <v>68300932.239999995</v>
      </c>
      <c r="R15" s="7">
        <v>89260381.170000002</v>
      </c>
      <c r="S15" s="7">
        <v>91934933.299999967</v>
      </c>
      <c r="T15" s="14"/>
      <c r="U15" s="14"/>
      <c r="V15" s="7">
        <v>45110924.459999993</v>
      </c>
      <c r="W15" s="7">
        <v>81724718.890000001</v>
      </c>
      <c r="X15" s="7">
        <v>48579615.580000006</v>
      </c>
      <c r="Y15" s="7">
        <v>62569468.20000001</v>
      </c>
      <c r="Z15" s="7">
        <v>103821123.33999997</v>
      </c>
      <c r="AA15" s="7">
        <v>123541728.78999998</v>
      </c>
      <c r="AB15" s="7">
        <v>79576767.289999992</v>
      </c>
      <c r="AC15" s="7">
        <v>73210107.330000028</v>
      </c>
      <c r="AD15" s="7">
        <v>138418868.67000002</v>
      </c>
      <c r="AE15" s="7">
        <v>116113988.77999996</v>
      </c>
      <c r="AF15" s="7">
        <v>69384534.569999993</v>
      </c>
      <c r="AG15" s="7">
        <v>72786785.589999974</v>
      </c>
      <c r="AH15" s="7">
        <v>113727087.82999997</v>
      </c>
      <c r="AI15" s="7">
        <v>148167918.80000001</v>
      </c>
      <c r="AJ15" s="7">
        <v>74971955.920000017</v>
      </c>
      <c r="AK15" s="7">
        <v>81197595.11999999</v>
      </c>
      <c r="AL15" s="7">
        <v>121607506.48000002</v>
      </c>
    </row>
    <row r="16" spans="1:38" x14ac:dyDescent="0.25">
      <c r="A16" s="22" t="s">
        <v>29</v>
      </c>
      <c r="B16" t="s">
        <v>26</v>
      </c>
      <c r="C16" s="7">
        <v>9587025.6199999973</v>
      </c>
      <c r="D16" s="7">
        <v>5052244.3599999994</v>
      </c>
      <c r="E16" s="7">
        <v>5378396.4500000011</v>
      </c>
      <c r="F16" s="7">
        <v>7325368.9000000004</v>
      </c>
      <c r="G16" s="7">
        <v>9011018</v>
      </c>
      <c r="H16" s="7">
        <v>5315715</v>
      </c>
      <c r="I16" s="7">
        <v>5791955</v>
      </c>
      <c r="J16" s="7">
        <v>8447922</v>
      </c>
      <c r="K16" s="7">
        <v>10477731.810000001</v>
      </c>
      <c r="L16" s="7">
        <v>5484053.6400000015</v>
      </c>
      <c r="M16" s="7">
        <v>5660001.089999998</v>
      </c>
      <c r="N16" s="7">
        <v>8453990.8599999994</v>
      </c>
      <c r="O16" s="7">
        <v>10516285.220000001</v>
      </c>
      <c r="P16" s="7">
        <v>5714098.4099999974</v>
      </c>
      <c r="Q16" s="7">
        <v>5198067.0900000008</v>
      </c>
      <c r="R16" s="7">
        <v>7433686.370000002</v>
      </c>
      <c r="S16" s="7">
        <v>7840974.6600000001</v>
      </c>
      <c r="T16" s="14"/>
      <c r="U16" s="14"/>
      <c r="V16" s="7">
        <v>3671261.4599999995</v>
      </c>
      <c r="W16" s="7">
        <v>6831797.1400000034</v>
      </c>
      <c r="X16" s="7">
        <v>3684655.9800000004</v>
      </c>
      <c r="Y16" s="7">
        <v>4873790.1599999992</v>
      </c>
      <c r="Z16" s="7">
        <v>8746347.1000000015</v>
      </c>
      <c r="AA16" s="7">
        <v>10918028.42</v>
      </c>
      <c r="AB16" s="7">
        <v>6360142.0900000026</v>
      </c>
      <c r="AC16" s="7">
        <v>5740262.839999998</v>
      </c>
      <c r="AD16" s="7">
        <v>12310803.08</v>
      </c>
      <c r="AE16" s="7">
        <v>12245511.600000003</v>
      </c>
      <c r="AF16" s="7">
        <v>6762639.120000001</v>
      </c>
      <c r="AG16" s="7">
        <v>6847503.7300000004</v>
      </c>
      <c r="AH16" s="7">
        <v>11829722.829999996</v>
      </c>
      <c r="AI16" s="7">
        <v>16599904.060000002</v>
      </c>
      <c r="AJ16" s="7">
        <v>7428241.669999999</v>
      </c>
      <c r="AK16" s="7">
        <v>6866618.2499999981</v>
      </c>
      <c r="AL16" s="7">
        <v>12789095.34</v>
      </c>
    </row>
    <row r="17" spans="1:38" x14ac:dyDescent="0.25">
      <c r="A17" s="22"/>
      <c r="B17" t="s">
        <v>27</v>
      </c>
      <c r="C17" s="7">
        <v>276683</v>
      </c>
      <c r="D17" s="7">
        <v>222675</v>
      </c>
      <c r="E17" s="7">
        <v>248853</v>
      </c>
      <c r="F17" s="7">
        <v>255237</v>
      </c>
      <c r="G17" s="7">
        <v>255964</v>
      </c>
      <c r="H17" s="7">
        <v>225815</v>
      </c>
      <c r="I17" s="7">
        <v>276496</v>
      </c>
      <c r="J17" s="7">
        <v>299924</v>
      </c>
      <c r="K17" s="7">
        <v>301128</v>
      </c>
      <c r="L17" s="7">
        <v>230100</v>
      </c>
      <c r="M17" s="7">
        <v>259428</v>
      </c>
      <c r="N17" s="7">
        <v>290529</v>
      </c>
      <c r="O17" s="7">
        <v>316298</v>
      </c>
      <c r="P17" s="7">
        <v>262026</v>
      </c>
      <c r="Q17" s="7">
        <v>271478</v>
      </c>
      <c r="R17" s="7">
        <v>284760</v>
      </c>
      <c r="S17" s="7">
        <v>247685</v>
      </c>
      <c r="T17" s="14"/>
      <c r="U17" s="14"/>
      <c r="V17" s="7">
        <v>123094</v>
      </c>
      <c r="W17" s="7">
        <v>230987</v>
      </c>
      <c r="X17" s="7">
        <v>184077</v>
      </c>
      <c r="Y17" s="7">
        <v>225933</v>
      </c>
      <c r="Z17" s="7">
        <v>266775</v>
      </c>
      <c r="AA17" s="7">
        <v>266892</v>
      </c>
      <c r="AB17" s="7">
        <v>233720</v>
      </c>
      <c r="AC17" s="7">
        <v>250306</v>
      </c>
      <c r="AD17" s="7">
        <v>274430</v>
      </c>
      <c r="AE17" s="7">
        <v>302682</v>
      </c>
      <c r="AF17" s="7">
        <v>207766</v>
      </c>
      <c r="AG17" s="7">
        <v>242364</v>
      </c>
      <c r="AH17" s="7">
        <v>278389</v>
      </c>
      <c r="AI17" s="7">
        <v>331074</v>
      </c>
      <c r="AJ17" s="7">
        <v>228105</v>
      </c>
      <c r="AK17" s="7">
        <v>263188</v>
      </c>
      <c r="AL17" s="7">
        <v>293617</v>
      </c>
    </row>
    <row r="18" spans="1:38" x14ac:dyDescent="0.25">
      <c r="A18" s="22"/>
      <c r="B18" t="s">
        <v>28</v>
      </c>
      <c r="C18" s="7">
        <v>394.93473397353648</v>
      </c>
      <c r="D18" s="7">
        <v>291.38511283260357</v>
      </c>
      <c r="E18" s="7">
        <v>275.5052189847018</v>
      </c>
      <c r="F18" s="7">
        <v>343.16881843149696</v>
      </c>
      <c r="G18" s="7">
        <v>404.69772702411279</v>
      </c>
      <c r="H18" s="7">
        <v>298.74847995040187</v>
      </c>
      <c r="I18" s="7">
        <v>265.74301979052137</v>
      </c>
      <c r="J18" s="7">
        <v>334.0627892399408</v>
      </c>
      <c r="K18" s="7">
        <v>394.2469199476634</v>
      </c>
      <c r="L18" s="7">
        <v>292.93106027813985</v>
      </c>
      <c r="M18" s="7">
        <v>273.84265194967384</v>
      </c>
      <c r="N18" s="7">
        <v>352.95531103607561</v>
      </c>
      <c r="O18" s="7">
        <v>386.46413964046565</v>
      </c>
      <c r="P18" s="7">
        <v>277.43328940639475</v>
      </c>
      <c r="Q18" s="7">
        <v>251.58919779871664</v>
      </c>
      <c r="R18" s="7">
        <v>313.45828476611882</v>
      </c>
      <c r="S18" s="7">
        <v>371.17683065183587</v>
      </c>
      <c r="T18" s="14"/>
      <c r="U18" s="14"/>
      <c r="V18" s="7">
        <v>366.47541277397755</v>
      </c>
      <c r="W18" s="7">
        <v>353.80657305389479</v>
      </c>
      <c r="X18" s="7">
        <v>263.90920962423337</v>
      </c>
      <c r="Y18" s="7">
        <v>276.93815511678247</v>
      </c>
      <c r="Z18" s="7">
        <v>389.17111176084705</v>
      </c>
      <c r="AA18" s="7">
        <v>463</v>
      </c>
      <c r="AB18" s="7">
        <v>340</v>
      </c>
      <c r="AC18" s="7">
        <v>292.4824308246707</v>
      </c>
      <c r="AD18" s="7">
        <v>504</v>
      </c>
      <c r="AE18" s="7">
        <v>384</v>
      </c>
      <c r="AF18" s="7">
        <v>334</v>
      </c>
      <c r="AG18" s="7">
        <v>300</v>
      </c>
      <c r="AH18" s="7">
        <v>409</v>
      </c>
      <c r="AI18" s="7">
        <v>448</v>
      </c>
      <c r="AJ18" s="7">
        <v>329</v>
      </c>
      <c r="AK18" s="7">
        <v>309</v>
      </c>
      <c r="AL18" s="7">
        <v>414</v>
      </c>
    </row>
    <row r="19" spans="1:38" x14ac:dyDescent="0.25">
      <c r="A19" s="5"/>
      <c r="B19" s="5"/>
      <c r="C19" s="6"/>
      <c r="D19" s="6"/>
      <c r="E19" s="6"/>
      <c r="F19" s="6"/>
      <c r="G19" s="6"/>
      <c r="H19" s="6"/>
      <c r="I19" s="6"/>
      <c r="J19" s="6"/>
      <c r="K19" s="9"/>
      <c r="L19" s="9"/>
      <c r="M19" s="9"/>
      <c r="N19" s="9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x14ac:dyDescent="0.25">
      <c r="A20" s="21" t="s">
        <v>30</v>
      </c>
      <c r="B20" t="s">
        <v>25</v>
      </c>
      <c r="C20" s="7">
        <v>78306748</v>
      </c>
      <c r="D20" s="7">
        <v>45909867</v>
      </c>
      <c r="E20" s="7">
        <v>57255960.939999998</v>
      </c>
      <c r="F20" s="7">
        <v>70014195.169999987</v>
      </c>
      <c r="G20" s="7">
        <v>90724644</v>
      </c>
      <c r="H20" s="7">
        <v>57656775</v>
      </c>
      <c r="I20" s="7">
        <v>58311507</v>
      </c>
      <c r="J20" s="7">
        <v>91280098</v>
      </c>
      <c r="K20" s="7">
        <v>121517884.17999998</v>
      </c>
      <c r="L20" s="7">
        <v>60490922.189999998</v>
      </c>
      <c r="M20" s="7">
        <v>69320499.419999987</v>
      </c>
      <c r="N20" s="7">
        <v>104433351.52</v>
      </c>
      <c r="O20" s="7">
        <v>128581988</v>
      </c>
      <c r="P20" s="7">
        <v>76148921.030000001</v>
      </c>
      <c r="Q20" s="7">
        <v>70679548.140000015</v>
      </c>
      <c r="R20" s="7">
        <v>100628894.14000002</v>
      </c>
      <c r="S20" s="7">
        <v>99610726.390000015</v>
      </c>
      <c r="T20" s="14"/>
      <c r="U20" s="14"/>
      <c r="V20" s="7">
        <v>101849146.61</v>
      </c>
      <c r="W20" s="7">
        <v>137823237.08000001</v>
      </c>
      <c r="X20" s="7">
        <v>77363561.580000013</v>
      </c>
      <c r="Y20" s="7">
        <v>78819935.689999998</v>
      </c>
      <c r="Z20" s="7">
        <v>168137817.01999998</v>
      </c>
      <c r="AA20" s="7">
        <v>160389312.72999999</v>
      </c>
      <c r="AB20" s="7">
        <v>93817337.560000002</v>
      </c>
      <c r="AC20" s="7">
        <v>81703228.809999973</v>
      </c>
      <c r="AD20" s="7">
        <v>184950409.88</v>
      </c>
      <c r="AE20" s="7">
        <v>120076986.47999997</v>
      </c>
      <c r="AF20" s="7">
        <v>77569252.459999993</v>
      </c>
      <c r="AG20" s="7">
        <v>85406333.079999954</v>
      </c>
      <c r="AH20" s="7">
        <v>136479840.49000001</v>
      </c>
      <c r="AI20" s="7">
        <v>161220688.06000003</v>
      </c>
      <c r="AJ20" s="7">
        <v>78621517.920000002</v>
      </c>
      <c r="AK20" s="7">
        <v>84277278.040000007</v>
      </c>
      <c r="AL20" s="7">
        <v>138915152.87</v>
      </c>
    </row>
    <row r="21" spans="1:38" x14ac:dyDescent="0.25">
      <c r="A21" s="22" t="s">
        <v>30</v>
      </c>
      <c r="B21" t="s">
        <v>26</v>
      </c>
      <c r="C21" s="7">
        <v>7112804.4400000004</v>
      </c>
      <c r="D21" s="7">
        <v>3834167.5799999996</v>
      </c>
      <c r="E21" s="7">
        <v>4975559.4600000009</v>
      </c>
      <c r="F21" s="7">
        <v>5918197.6100000003</v>
      </c>
      <c r="G21" s="7">
        <v>8127775</v>
      </c>
      <c r="H21" s="7">
        <v>4781156</v>
      </c>
      <c r="I21" s="7">
        <v>4785441</v>
      </c>
      <c r="J21" s="7">
        <v>7959397</v>
      </c>
      <c r="K21" s="7">
        <v>10710659.359999999</v>
      </c>
      <c r="L21" s="7">
        <v>4782890.82</v>
      </c>
      <c r="M21" s="7">
        <v>5469043.7000000002</v>
      </c>
      <c r="N21" s="7">
        <v>8712499.3499999996</v>
      </c>
      <c r="O21" s="7">
        <v>10762407.01</v>
      </c>
      <c r="P21" s="7">
        <v>5879918.5000000009</v>
      </c>
      <c r="Q21" s="7">
        <v>5183253.3800000018</v>
      </c>
      <c r="R21" s="7">
        <v>8044208.6000000015</v>
      </c>
      <c r="S21" s="7">
        <v>7942602.7300000004</v>
      </c>
      <c r="T21" s="14"/>
      <c r="U21" s="14"/>
      <c r="V21" s="7">
        <v>8910918.0100000016</v>
      </c>
      <c r="W21" s="7">
        <v>12099685.989999998</v>
      </c>
      <c r="X21" s="7">
        <v>6393745.6799999988</v>
      </c>
      <c r="Y21" s="7">
        <v>6377160.209999999</v>
      </c>
      <c r="Z21" s="7">
        <v>15180269.020000003</v>
      </c>
      <c r="AA21" s="7">
        <v>14626022.510000004</v>
      </c>
      <c r="AB21" s="7">
        <v>7600089.8599999994</v>
      </c>
      <c r="AC21" s="7">
        <v>6428755.3599999966</v>
      </c>
      <c r="AD21" s="7">
        <v>17020084.129999999</v>
      </c>
      <c r="AE21" s="7">
        <v>12760463.639999999</v>
      </c>
      <c r="AF21" s="7">
        <v>7482409.1299999999</v>
      </c>
      <c r="AG21" s="7">
        <v>8507705.7500000019</v>
      </c>
      <c r="AH21" s="7">
        <v>14704824.42</v>
      </c>
      <c r="AI21" s="7">
        <v>17534691.949999999</v>
      </c>
      <c r="AJ21" s="7">
        <v>7807599.0200000005</v>
      </c>
      <c r="AK21" s="7">
        <v>7793372.8100000005</v>
      </c>
      <c r="AL21" s="7">
        <v>14712980.690000005</v>
      </c>
    </row>
    <row r="22" spans="1:38" x14ac:dyDescent="0.25">
      <c r="A22" s="22"/>
      <c r="B22" t="s">
        <v>27</v>
      </c>
      <c r="C22" s="7">
        <v>137928</v>
      </c>
      <c r="D22" s="7">
        <v>104004</v>
      </c>
      <c r="E22" s="7">
        <v>121316</v>
      </c>
      <c r="F22" s="7">
        <v>133436</v>
      </c>
      <c r="G22" s="7">
        <v>148577</v>
      </c>
      <c r="H22" s="7">
        <v>107882</v>
      </c>
      <c r="I22" s="7">
        <v>134019</v>
      </c>
      <c r="J22" s="7">
        <v>158824</v>
      </c>
      <c r="K22" s="7">
        <v>187338</v>
      </c>
      <c r="L22" s="7">
        <v>131565</v>
      </c>
      <c r="M22" s="7">
        <v>150575</v>
      </c>
      <c r="N22" s="7">
        <v>185030</v>
      </c>
      <c r="O22" s="7">
        <v>215242</v>
      </c>
      <c r="P22" s="7">
        <v>158582</v>
      </c>
      <c r="Q22" s="7">
        <v>165167</v>
      </c>
      <c r="R22" s="7">
        <v>190283</v>
      </c>
      <c r="S22" s="7">
        <v>176021</v>
      </c>
      <c r="T22" s="14"/>
      <c r="U22" s="14"/>
      <c r="V22" s="7">
        <v>96379</v>
      </c>
      <c r="W22" s="7">
        <v>189354</v>
      </c>
      <c r="X22" s="7">
        <v>133231</v>
      </c>
      <c r="Y22" s="7">
        <v>171184</v>
      </c>
      <c r="Z22" s="7">
        <v>226025</v>
      </c>
      <c r="AA22" s="7">
        <v>231133</v>
      </c>
      <c r="AB22" s="7">
        <v>175757</v>
      </c>
      <c r="AC22" s="7">
        <v>203445</v>
      </c>
      <c r="AD22" s="7">
        <v>192082</v>
      </c>
      <c r="AE22" s="7">
        <v>197292</v>
      </c>
      <c r="AF22" s="7">
        <v>153711</v>
      </c>
      <c r="AG22" s="7">
        <v>168757</v>
      </c>
      <c r="AH22" s="7">
        <v>197945</v>
      </c>
      <c r="AI22" s="7">
        <v>228994</v>
      </c>
      <c r="AJ22" s="7">
        <v>146824</v>
      </c>
      <c r="AK22" s="7">
        <v>170161</v>
      </c>
      <c r="AL22" s="7">
        <v>211006</v>
      </c>
    </row>
    <row r="23" spans="1:38" x14ac:dyDescent="0.25">
      <c r="A23" s="22"/>
      <c r="B23" t="s">
        <v>28</v>
      </c>
      <c r="C23" s="7">
        <v>567.73641320109039</v>
      </c>
      <c r="D23" s="7">
        <v>441.42405099803852</v>
      </c>
      <c r="E23" s="7">
        <v>471.95721042566521</v>
      </c>
      <c r="F23" s="7">
        <v>524.70244289397158</v>
      </c>
      <c r="G23" s="7">
        <v>610.62374391729543</v>
      </c>
      <c r="H23" s="7">
        <v>534.44295619287743</v>
      </c>
      <c r="I23" s="7">
        <v>435.09880688559088</v>
      </c>
      <c r="J23" s="7">
        <v>574.72484007454796</v>
      </c>
      <c r="K23" s="7">
        <v>648.65582092261036</v>
      </c>
      <c r="L23" s="7">
        <v>459.77974529700145</v>
      </c>
      <c r="M23" s="7">
        <v>460.37190383529793</v>
      </c>
      <c r="N23" s="7">
        <v>564.4130763659947</v>
      </c>
      <c r="O23" s="7">
        <v>597.38335454976254</v>
      </c>
      <c r="P23" s="7">
        <v>480.18640848267773</v>
      </c>
      <c r="Q23" s="7">
        <v>427.92778303171951</v>
      </c>
      <c r="R23" s="7">
        <v>528.83806824571832</v>
      </c>
      <c r="S23" s="7">
        <v>565.90251384777957</v>
      </c>
      <c r="T23" s="14"/>
      <c r="U23" s="14"/>
      <c r="V23" s="7">
        <v>1056.7566234345657</v>
      </c>
      <c r="W23" s="7">
        <v>727.86018293777795</v>
      </c>
      <c r="X23" s="7">
        <v>580.67237790003833</v>
      </c>
      <c r="Y23" s="7">
        <v>460.43985238106364</v>
      </c>
      <c r="Z23" s="7">
        <v>743.89035292556127</v>
      </c>
      <c r="AA23" s="7">
        <v>694</v>
      </c>
      <c r="AB23" s="7">
        <v>534</v>
      </c>
      <c r="AC23" s="7">
        <v>401.59860802673927</v>
      </c>
      <c r="AD23" s="7">
        <v>963</v>
      </c>
      <c r="AE23" s="7">
        <v>609</v>
      </c>
      <c r="AF23" s="7">
        <v>505</v>
      </c>
      <c r="AG23" s="7">
        <v>506</v>
      </c>
      <c r="AH23" s="7">
        <v>689</v>
      </c>
      <c r="AI23" s="7">
        <v>704</v>
      </c>
      <c r="AJ23" s="7">
        <v>535</v>
      </c>
      <c r="AK23" s="7">
        <v>495</v>
      </c>
      <c r="AL23" s="7">
        <v>658</v>
      </c>
    </row>
    <row r="24" spans="1:38" x14ac:dyDescent="0.25">
      <c r="A24" s="5"/>
      <c r="B24" s="5"/>
      <c r="C24" s="6"/>
      <c r="D24" s="6"/>
      <c r="E24" s="6"/>
      <c r="F24" s="6"/>
      <c r="G24" s="6"/>
      <c r="H24" s="6"/>
      <c r="I24" s="6"/>
      <c r="J24" s="6"/>
      <c r="K24" s="9"/>
      <c r="L24" s="9"/>
      <c r="M24" s="9"/>
      <c r="N24" s="9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</row>
    <row r="25" spans="1:38" x14ac:dyDescent="0.25">
      <c r="A25" s="21" t="s">
        <v>31</v>
      </c>
      <c r="B25" t="s">
        <v>25</v>
      </c>
      <c r="C25" s="7">
        <v>25272769</v>
      </c>
      <c r="D25" s="7">
        <v>15932861</v>
      </c>
      <c r="E25" s="7">
        <v>16531570</v>
      </c>
      <c r="F25" s="7">
        <v>24815684.98</v>
      </c>
      <c r="G25" s="7">
        <v>38351274</v>
      </c>
      <c r="H25" s="7">
        <v>23627861</v>
      </c>
      <c r="I25" s="7">
        <v>25067457</v>
      </c>
      <c r="J25" s="7">
        <v>49926123</v>
      </c>
      <c r="K25" s="7">
        <v>51717654.620000005</v>
      </c>
      <c r="L25" s="7">
        <v>26473521.309999999</v>
      </c>
      <c r="M25" s="7">
        <v>31125587.699999999</v>
      </c>
      <c r="N25" s="7">
        <v>46836429.460000001</v>
      </c>
      <c r="O25" s="7">
        <v>64392798.400000006</v>
      </c>
      <c r="P25" s="7">
        <v>38735248.880000003</v>
      </c>
      <c r="Q25" s="7">
        <v>43717266.109999992</v>
      </c>
      <c r="R25" s="7">
        <v>72291729.310000002</v>
      </c>
      <c r="S25" s="7">
        <v>70530168.609999999</v>
      </c>
      <c r="T25" s="14"/>
      <c r="U25" s="14"/>
      <c r="V25" s="7">
        <v>40376369.379999995</v>
      </c>
      <c r="W25" s="7">
        <v>73209636.960000008</v>
      </c>
      <c r="X25" s="7">
        <v>43875842.57</v>
      </c>
      <c r="Y25" s="7">
        <v>51825040.560000002</v>
      </c>
      <c r="Z25" s="7">
        <v>105029335.80999999</v>
      </c>
      <c r="AA25" s="7">
        <v>112711693.16999999</v>
      </c>
      <c r="AB25" s="7">
        <v>61120569.670000002</v>
      </c>
      <c r="AC25" s="7">
        <v>53547179.229999997</v>
      </c>
      <c r="AD25" s="7">
        <v>103260006.5</v>
      </c>
      <c r="AE25" s="7">
        <v>93551132.289999962</v>
      </c>
      <c r="AF25" s="7">
        <v>54688480.080000006</v>
      </c>
      <c r="AG25" s="7">
        <v>52778306.539999999</v>
      </c>
      <c r="AH25" s="7">
        <v>85021408.75</v>
      </c>
      <c r="AI25" s="7">
        <v>111395087.07000001</v>
      </c>
      <c r="AJ25" s="7">
        <v>60612315.269999996</v>
      </c>
      <c r="AK25" s="7">
        <v>62496756.050000004</v>
      </c>
      <c r="AL25" s="7">
        <v>87208236.289999992</v>
      </c>
    </row>
    <row r="26" spans="1:38" x14ac:dyDescent="0.25">
      <c r="A26" s="22" t="s">
        <v>31</v>
      </c>
      <c r="B26" t="s">
        <v>26</v>
      </c>
      <c r="C26" s="7">
        <v>2010131.1300000004</v>
      </c>
      <c r="D26" s="7">
        <v>1183082.6099999999</v>
      </c>
      <c r="E26" s="7">
        <v>1269223.31</v>
      </c>
      <c r="F26" s="7">
        <v>2075671.5099999998</v>
      </c>
      <c r="G26" s="7">
        <v>3314769</v>
      </c>
      <c r="H26" s="7">
        <v>1727891</v>
      </c>
      <c r="I26" s="7">
        <v>1903625</v>
      </c>
      <c r="J26" s="7">
        <v>4241448</v>
      </c>
      <c r="K26" s="7">
        <v>4300932.58</v>
      </c>
      <c r="L26" s="7">
        <v>2015588.7200000002</v>
      </c>
      <c r="M26" s="7">
        <v>2395975.0299999993</v>
      </c>
      <c r="N26" s="7">
        <v>3849827.5399999996</v>
      </c>
      <c r="O26" s="7">
        <v>5185258.1100000013</v>
      </c>
      <c r="P26" s="7">
        <v>2867403.61</v>
      </c>
      <c r="Q26" s="7">
        <v>3323927.5000000009</v>
      </c>
      <c r="R26" s="7">
        <v>5873607.4999999991</v>
      </c>
      <c r="S26" s="7">
        <v>5717410.0800000019</v>
      </c>
      <c r="T26" s="14"/>
      <c r="U26" s="14"/>
      <c r="V26" s="7">
        <v>3527285.23</v>
      </c>
      <c r="W26" s="7">
        <v>6302398.3200000003</v>
      </c>
      <c r="X26" s="7">
        <v>3562485.1499999994</v>
      </c>
      <c r="Y26" s="7">
        <v>4124594.69</v>
      </c>
      <c r="Z26" s="7">
        <v>9150058.7799999993</v>
      </c>
      <c r="AA26" s="7">
        <v>9977848.5700000003</v>
      </c>
      <c r="AB26" s="7">
        <v>4812834.1900000004</v>
      </c>
      <c r="AC26" s="7">
        <v>4247765.84</v>
      </c>
      <c r="AD26" s="7">
        <v>9059606.8399999999</v>
      </c>
      <c r="AE26" s="7">
        <v>10236098.490000002</v>
      </c>
      <c r="AF26" s="7">
        <v>5344733.9300000006</v>
      </c>
      <c r="AG26" s="7">
        <v>5247606.2399999993</v>
      </c>
      <c r="AH26" s="7">
        <v>9012026.6399999987</v>
      </c>
      <c r="AI26" s="7">
        <v>12228093.710000001</v>
      </c>
      <c r="AJ26" s="7">
        <v>5999702.8999999994</v>
      </c>
      <c r="AK26" s="7">
        <v>6201564.9799999977</v>
      </c>
      <c r="AL26" s="7">
        <v>9321725.7600000016</v>
      </c>
    </row>
    <row r="27" spans="1:38" x14ac:dyDescent="0.25">
      <c r="A27" s="22"/>
      <c r="B27" t="s">
        <v>27</v>
      </c>
      <c r="C27" s="7">
        <v>46298</v>
      </c>
      <c r="D27" s="7">
        <v>33594</v>
      </c>
      <c r="E27" s="7">
        <v>41168</v>
      </c>
      <c r="F27" s="7">
        <v>46707</v>
      </c>
      <c r="G27" s="7">
        <v>58232</v>
      </c>
      <c r="H27" s="7">
        <v>44769</v>
      </c>
      <c r="I27" s="7">
        <v>51279</v>
      </c>
      <c r="J27" s="7">
        <v>93502</v>
      </c>
      <c r="K27" s="7">
        <v>100608</v>
      </c>
      <c r="L27" s="7">
        <v>55944</v>
      </c>
      <c r="M27" s="7">
        <v>68824</v>
      </c>
      <c r="N27" s="7">
        <v>90006</v>
      </c>
      <c r="O27" s="7">
        <v>127971</v>
      </c>
      <c r="P27" s="7">
        <v>88090</v>
      </c>
      <c r="Q27" s="7">
        <v>117624</v>
      </c>
      <c r="R27" s="7">
        <v>172618</v>
      </c>
      <c r="S27" s="7">
        <v>181734</v>
      </c>
      <c r="T27" s="14"/>
      <c r="U27" s="14"/>
      <c r="V27" s="7">
        <v>74596</v>
      </c>
      <c r="W27" s="7">
        <v>171014</v>
      </c>
      <c r="X27" s="7">
        <v>112027</v>
      </c>
      <c r="Y27" s="7">
        <v>139360</v>
      </c>
      <c r="Z27" s="7">
        <v>208253</v>
      </c>
      <c r="AA27" s="7">
        <v>230422</v>
      </c>
      <c r="AB27" s="7">
        <v>156817</v>
      </c>
      <c r="AC27" s="7">
        <v>193619.5</v>
      </c>
      <c r="AD27" s="7">
        <v>178986</v>
      </c>
      <c r="AE27" s="7">
        <v>213129</v>
      </c>
      <c r="AF27" s="7">
        <v>134661</v>
      </c>
      <c r="AG27" s="7">
        <v>143873</v>
      </c>
      <c r="AH27" s="7">
        <v>183694</v>
      </c>
      <c r="AI27" s="7">
        <v>239678</v>
      </c>
      <c r="AJ27" s="7">
        <v>168492</v>
      </c>
      <c r="AK27" s="7">
        <v>172532</v>
      </c>
      <c r="AL27" s="7">
        <v>187889</v>
      </c>
    </row>
    <row r="28" spans="1:38" x14ac:dyDescent="0.25">
      <c r="A28" s="22"/>
      <c r="B28" t="s">
        <v>28</v>
      </c>
      <c r="C28" s="7">
        <v>545.87172232061857</v>
      </c>
      <c r="D28" s="7">
        <v>474.27698398523546</v>
      </c>
      <c r="E28" s="7">
        <v>401.56359308200547</v>
      </c>
      <c r="F28" s="7">
        <v>531.30547840794748</v>
      </c>
      <c r="G28" s="7">
        <v>658.59448413243581</v>
      </c>
      <c r="H28" s="7">
        <v>527.77281154370212</v>
      </c>
      <c r="I28" s="7">
        <v>488.844497747616</v>
      </c>
      <c r="J28" s="7">
        <v>533.95780838912538</v>
      </c>
      <c r="K28" s="7">
        <v>514.05111541825704</v>
      </c>
      <c r="L28" s="7">
        <v>473.21466663091661</v>
      </c>
      <c r="M28" s="7">
        <v>452.2490366732535</v>
      </c>
      <c r="N28" s="7">
        <v>520.3700804390819</v>
      </c>
      <c r="O28" s="7">
        <v>503.18273983949496</v>
      </c>
      <c r="P28" s="7">
        <v>439.72356544443187</v>
      </c>
      <c r="Q28" s="7">
        <v>371.6696091783989</v>
      </c>
      <c r="R28" s="7">
        <v>418.79600800611757</v>
      </c>
      <c r="S28" s="7">
        <v>388.09561562503438</v>
      </c>
      <c r="T28" s="14"/>
      <c r="U28" s="14"/>
      <c r="V28" s="7">
        <v>541.26721781328752</v>
      </c>
      <c r="W28" s="7">
        <v>428.09148350427455</v>
      </c>
      <c r="X28" s="7">
        <v>391.65417774286556</v>
      </c>
      <c r="Y28" s="7">
        <v>371.87887887485653</v>
      </c>
      <c r="Z28" s="7">
        <v>504.33528357334581</v>
      </c>
      <c r="AA28" s="7">
        <v>489</v>
      </c>
      <c r="AB28" s="7">
        <v>390</v>
      </c>
      <c r="AC28" s="7">
        <v>276.55881370419814</v>
      </c>
      <c r="AD28" s="7">
        <v>577</v>
      </c>
      <c r="AE28" s="7">
        <v>439</v>
      </c>
      <c r="AF28" s="7">
        <v>406</v>
      </c>
      <c r="AG28" s="7">
        <v>367</v>
      </c>
      <c r="AH28" s="7">
        <v>463</v>
      </c>
      <c r="AI28" s="7">
        <v>465</v>
      </c>
      <c r="AJ28" s="7">
        <v>360</v>
      </c>
      <c r="AK28" s="7">
        <v>362</v>
      </c>
      <c r="AL28" s="7">
        <v>464</v>
      </c>
    </row>
    <row r="29" spans="1:38" x14ac:dyDescent="0.25">
      <c r="A29" s="5"/>
      <c r="B29" s="5"/>
      <c r="C29" s="6"/>
      <c r="D29" s="6"/>
      <c r="E29" s="6"/>
      <c r="F29" s="6"/>
      <c r="G29" s="6"/>
      <c r="H29" s="6"/>
      <c r="I29" s="6"/>
      <c r="J29" s="6"/>
      <c r="K29" s="9"/>
      <c r="L29" s="9"/>
      <c r="M29" s="9"/>
      <c r="N29" s="9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</row>
    <row r="30" spans="1:38" x14ac:dyDescent="0.25">
      <c r="A30" s="21" t="s">
        <v>32</v>
      </c>
      <c r="B30" t="s">
        <v>25</v>
      </c>
      <c r="C30" s="7">
        <v>21978154</v>
      </c>
      <c r="D30" s="7">
        <v>13032496</v>
      </c>
      <c r="E30" s="7">
        <v>17396085.02</v>
      </c>
      <c r="F30" s="7">
        <v>19204027.670000002</v>
      </c>
      <c r="G30" s="7">
        <v>20503315</v>
      </c>
      <c r="H30" s="7">
        <v>11628783</v>
      </c>
      <c r="I30" s="7">
        <v>12368872</v>
      </c>
      <c r="J30" s="7">
        <v>18579941</v>
      </c>
      <c r="K30" s="7">
        <v>20968098.740000002</v>
      </c>
      <c r="L30" s="7">
        <v>10429770.279999999</v>
      </c>
      <c r="M30" s="7">
        <v>10852397.120000001</v>
      </c>
      <c r="N30" s="7">
        <v>15363858.509999998</v>
      </c>
      <c r="O30" s="7">
        <v>16413447.280000001</v>
      </c>
      <c r="P30" s="7">
        <v>8866115.1899999995</v>
      </c>
      <c r="Q30" s="7">
        <v>9955019.6099999994</v>
      </c>
      <c r="R30" s="7">
        <v>20464904.530000005</v>
      </c>
      <c r="S30" s="7">
        <v>20760636.850000009</v>
      </c>
      <c r="T30" s="14"/>
      <c r="U30" s="14"/>
      <c r="V30" s="7">
        <v>9492117.0999999978</v>
      </c>
      <c r="W30" s="7">
        <v>18671115.740000002</v>
      </c>
      <c r="X30" s="7">
        <v>10625834.559999999</v>
      </c>
      <c r="Y30" s="7">
        <v>16889636.399999999</v>
      </c>
      <c r="Z30" s="7">
        <v>33749388.589999996</v>
      </c>
      <c r="AA30" s="7">
        <v>30742745.749999996</v>
      </c>
      <c r="AB30" s="7">
        <v>18289877.560000002</v>
      </c>
      <c r="AC30" s="7">
        <v>16286442.280000001</v>
      </c>
      <c r="AD30" s="7">
        <v>32155434.82</v>
      </c>
      <c r="AE30" s="7">
        <v>24041029.93</v>
      </c>
      <c r="AF30" s="7">
        <v>16147137.73</v>
      </c>
      <c r="AG30" s="7">
        <v>17915968.799999997</v>
      </c>
      <c r="AH30" s="7">
        <v>24334206.819999997</v>
      </c>
      <c r="AI30" s="7">
        <v>32638473.990000002</v>
      </c>
      <c r="AJ30" s="7">
        <v>14095448.569999998</v>
      </c>
      <c r="AK30" s="7">
        <v>15456843.929999998</v>
      </c>
      <c r="AL30" s="7">
        <v>20562768.460000001</v>
      </c>
    </row>
    <row r="31" spans="1:38" x14ac:dyDescent="0.25">
      <c r="A31" s="22" t="s">
        <v>32</v>
      </c>
      <c r="B31" t="s">
        <v>26</v>
      </c>
      <c r="C31" s="7">
        <v>2016154.6699999997</v>
      </c>
      <c r="D31" s="7">
        <v>1057398.43</v>
      </c>
      <c r="E31" s="7">
        <v>1420376.8699999999</v>
      </c>
      <c r="F31" s="7">
        <v>1550290.68</v>
      </c>
      <c r="G31" s="7">
        <v>1658697</v>
      </c>
      <c r="H31" s="7">
        <v>835587</v>
      </c>
      <c r="I31" s="7">
        <v>904313</v>
      </c>
      <c r="J31" s="7">
        <v>1486238</v>
      </c>
      <c r="K31" s="7">
        <v>1731978.22</v>
      </c>
      <c r="L31" s="7">
        <v>736938.53</v>
      </c>
      <c r="M31" s="7">
        <v>818921.74999999988</v>
      </c>
      <c r="N31" s="7">
        <v>1255049.1800000002</v>
      </c>
      <c r="O31" s="7">
        <v>1352386.8600000003</v>
      </c>
      <c r="P31" s="7">
        <v>582231.80999999994</v>
      </c>
      <c r="Q31" s="7">
        <v>631100.78</v>
      </c>
      <c r="R31" s="7">
        <v>1334824.9000000001</v>
      </c>
      <c r="S31" s="7">
        <v>1142324.24</v>
      </c>
      <c r="T31" s="14"/>
      <c r="U31" s="14"/>
      <c r="V31" s="7">
        <v>211200.93000000002</v>
      </c>
      <c r="W31" s="7">
        <v>646959.53999999992</v>
      </c>
      <c r="X31" s="7">
        <v>368478.68000000005</v>
      </c>
      <c r="Y31" s="7">
        <v>715812.29</v>
      </c>
      <c r="Z31" s="7">
        <v>2119258.8199999998</v>
      </c>
      <c r="AA31" s="7">
        <v>1861116.61</v>
      </c>
      <c r="AB31" s="7">
        <v>760024.35999999987</v>
      </c>
      <c r="AC31" s="7">
        <v>642763.45000000007</v>
      </c>
      <c r="AD31" s="7">
        <v>2750572.42</v>
      </c>
      <c r="AE31" s="7">
        <v>2572261.69</v>
      </c>
      <c r="AF31" s="7">
        <v>1575934.6400000001</v>
      </c>
      <c r="AG31" s="7">
        <v>1890346.0599999998</v>
      </c>
      <c r="AH31" s="7">
        <v>2601586.1500000004</v>
      </c>
      <c r="AI31" s="7">
        <v>3432357.5500000003</v>
      </c>
      <c r="AJ31" s="7">
        <v>1355599.77</v>
      </c>
      <c r="AK31" s="7">
        <v>1506007.3</v>
      </c>
      <c r="AL31" s="7">
        <v>1978665.3199999998</v>
      </c>
    </row>
    <row r="32" spans="1:38" x14ac:dyDescent="0.25">
      <c r="A32" s="22"/>
      <c r="B32" t="s">
        <v>27</v>
      </c>
      <c r="C32" s="7">
        <v>41173</v>
      </c>
      <c r="D32" s="7">
        <v>28770</v>
      </c>
      <c r="E32" s="7">
        <v>41117</v>
      </c>
      <c r="F32" s="7">
        <v>40884</v>
      </c>
      <c r="G32" s="7">
        <v>41650</v>
      </c>
      <c r="H32" s="7">
        <v>25264</v>
      </c>
      <c r="I32" s="7">
        <v>28972</v>
      </c>
      <c r="J32" s="7">
        <v>37640</v>
      </c>
      <c r="K32" s="7">
        <v>42743</v>
      </c>
      <c r="L32" s="7">
        <v>28376</v>
      </c>
      <c r="M32" s="7">
        <v>31817</v>
      </c>
      <c r="N32" s="7">
        <v>34902</v>
      </c>
      <c r="O32" s="7">
        <v>38806</v>
      </c>
      <c r="P32" s="7">
        <v>25599</v>
      </c>
      <c r="Q32" s="7">
        <v>28719</v>
      </c>
      <c r="R32" s="7">
        <v>43976</v>
      </c>
      <c r="S32" s="7">
        <v>53422</v>
      </c>
      <c r="T32" s="14"/>
      <c r="U32" s="14"/>
      <c r="V32" s="7">
        <v>15348</v>
      </c>
      <c r="W32" s="7">
        <v>46344</v>
      </c>
      <c r="X32" s="7">
        <v>27078</v>
      </c>
      <c r="Y32" s="7">
        <v>48424</v>
      </c>
      <c r="Z32" s="7">
        <v>73481</v>
      </c>
      <c r="AA32" s="7">
        <v>79329</v>
      </c>
      <c r="AB32" s="7">
        <v>59070</v>
      </c>
      <c r="AC32" s="7">
        <v>69199.5</v>
      </c>
      <c r="AD32" s="7">
        <v>67983</v>
      </c>
      <c r="AE32" s="7">
        <v>72363</v>
      </c>
      <c r="AF32" s="7">
        <v>44457</v>
      </c>
      <c r="AG32" s="7">
        <v>50149</v>
      </c>
      <c r="AH32" s="7">
        <v>60050</v>
      </c>
      <c r="AI32" s="7">
        <v>82634</v>
      </c>
      <c r="AJ32" s="7">
        <v>37112</v>
      </c>
      <c r="AK32" s="7">
        <v>39771</v>
      </c>
      <c r="AL32" s="7">
        <v>43207</v>
      </c>
    </row>
    <row r="33" spans="1:38" x14ac:dyDescent="0.25">
      <c r="A33" s="22"/>
      <c r="B33" t="s">
        <v>28</v>
      </c>
      <c r="C33" s="7">
        <v>533.80016029922524</v>
      </c>
      <c r="D33" s="7">
        <v>452.98908585331941</v>
      </c>
      <c r="E33" s="7">
        <v>423.08740958727532</v>
      </c>
      <c r="F33" s="7">
        <v>469.71988235006364</v>
      </c>
      <c r="G33" s="7">
        <v>492.27647058823527</v>
      </c>
      <c r="H33" s="7">
        <v>460.29065072830906</v>
      </c>
      <c r="I33" s="7">
        <v>426.92503106447606</v>
      </c>
      <c r="J33" s="7">
        <v>493.62223698193412</v>
      </c>
      <c r="K33" s="7">
        <v>490.5621678403482</v>
      </c>
      <c r="L33" s="7">
        <v>367.55604313504369</v>
      </c>
      <c r="M33" s="7">
        <v>341.08800704026152</v>
      </c>
      <c r="N33" s="7">
        <v>440.19994584837536</v>
      </c>
      <c r="O33" s="7">
        <v>422.96158532185746</v>
      </c>
      <c r="P33" s="7">
        <v>346.34615375600606</v>
      </c>
      <c r="Q33" s="7">
        <v>346.63531494829203</v>
      </c>
      <c r="R33" s="7">
        <v>465.36530221029665</v>
      </c>
      <c r="S33" s="7">
        <v>388.61586705851539</v>
      </c>
      <c r="T33" s="14"/>
      <c r="U33" s="14"/>
      <c r="V33" s="7">
        <v>618.4595452176178</v>
      </c>
      <c r="W33" s="7">
        <v>402.88097143103749</v>
      </c>
      <c r="X33" s="7">
        <v>392.41578255410292</v>
      </c>
      <c r="Y33" s="7">
        <v>348.78647777961339</v>
      </c>
      <c r="Z33" s="7">
        <v>459.29408404893775</v>
      </c>
      <c r="AA33" s="7">
        <v>388</v>
      </c>
      <c r="AB33" s="7">
        <v>310</v>
      </c>
      <c r="AC33" s="7">
        <v>235.35491268000493</v>
      </c>
      <c r="AD33" s="7">
        <v>473</v>
      </c>
      <c r="AE33" s="7">
        <v>332</v>
      </c>
      <c r="AF33" s="7">
        <v>363</v>
      </c>
      <c r="AG33" s="7">
        <v>357</v>
      </c>
      <c r="AH33" s="7">
        <v>405</v>
      </c>
      <c r="AI33" s="7">
        <v>395</v>
      </c>
      <c r="AJ33" s="7">
        <v>380</v>
      </c>
      <c r="AK33" s="7">
        <v>389</v>
      </c>
      <c r="AL33" s="7">
        <v>476</v>
      </c>
    </row>
    <row r="34" spans="1:38" x14ac:dyDescent="0.25">
      <c r="A34" s="5"/>
      <c r="B34" s="5"/>
      <c r="C34" s="6"/>
      <c r="D34" s="6"/>
      <c r="E34" s="6"/>
      <c r="F34" s="6"/>
      <c r="G34" s="6"/>
      <c r="H34" s="6"/>
      <c r="I34" s="6"/>
      <c r="J34" s="6"/>
      <c r="K34" s="9"/>
      <c r="L34" s="9"/>
      <c r="M34" s="9"/>
      <c r="N34" s="9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</row>
    <row r="35" spans="1:38" x14ac:dyDescent="0.25">
      <c r="A35" s="21" t="s">
        <v>33</v>
      </c>
      <c r="B35" t="s">
        <v>25</v>
      </c>
      <c r="C35" s="7">
        <v>14102129</v>
      </c>
      <c r="D35" s="7">
        <v>9597569</v>
      </c>
      <c r="E35" s="7">
        <v>14086932</v>
      </c>
      <c r="F35" s="7">
        <v>16800729</v>
      </c>
      <c r="G35" s="7">
        <v>18396478</v>
      </c>
      <c r="H35" s="7">
        <v>11884407</v>
      </c>
      <c r="I35" s="7">
        <v>14968882</v>
      </c>
      <c r="J35" s="7">
        <v>20658309</v>
      </c>
      <c r="K35" s="7">
        <v>22163259.580000002</v>
      </c>
      <c r="L35" s="7">
        <v>12812308.930000002</v>
      </c>
      <c r="M35" s="7">
        <v>16436403.629999999</v>
      </c>
      <c r="N35" s="7">
        <v>20535523.099999998</v>
      </c>
      <c r="O35" s="7">
        <v>22741313.009999998</v>
      </c>
      <c r="P35" s="7">
        <v>15668660.890000001</v>
      </c>
      <c r="Q35" s="7">
        <v>15139318.370000001</v>
      </c>
      <c r="R35" s="7">
        <v>17935327.210000001</v>
      </c>
      <c r="S35" s="7">
        <v>15605033.689999996</v>
      </c>
      <c r="T35" s="14"/>
      <c r="U35" s="14"/>
      <c r="V35" s="7">
        <v>7262183.0200000014</v>
      </c>
      <c r="W35" s="7">
        <v>15738435.720000003</v>
      </c>
      <c r="X35" s="7">
        <v>9072926.1899999995</v>
      </c>
      <c r="Y35" s="7">
        <v>12919467.060000001</v>
      </c>
      <c r="Z35" s="7">
        <v>18825568.100000001</v>
      </c>
      <c r="AA35" s="7">
        <v>18807335.809999999</v>
      </c>
      <c r="AB35" s="7">
        <v>12236250.329999998</v>
      </c>
      <c r="AC35" s="7">
        <v>12172938.939999998</v>
      </c>
      <c r="AD35" s="7">
        <v>18048140.02</v>
      </c>
      <c r="AE35" s="7">
        <v>15338095.559999999</v>
      </c>
      <c r="AF35" s="7">
        <v>9211470.0099999998</v>
      </c>
      <c r="AG35" s="7">
        <v>8676982.1099999994</v>
      </c>
      <c r="AH35" s="7">
        <v>12917232.280000001</v>
      </c>
      <c r="AI35" s="7">
        <v>18726745.219999999</v>
      </c>
      <c r="AJ35" s="7">
        <v>9439813.7899999991</v>
      </c>
      <c r="AK35" s="7">
        <v>9987352.4200000018</v>
      </c>
      <c r="AL35" s="7">
        <v>13979078.630000001</v>
      </c>
    </row>
    <row r="36" spans="1:38" x14ac:dyDescent="0.25">
      <c r="A36" s="22" t="s">
        <v>33</v>
      </c>
      <c r="B36" t="s">
        <v>26</v>
      </c>
      <c r="C36" s="7">
        <v>1283286.0899999999</v>
      </c>
      <c r="D36" s="7">
        <v>604222.67000000004</v>
      </c>
      <c r="E36" s="7">
        <v>944281.58</v>
      </c>
      <c r="F36" s="7">
        <v>1078239.8999999999</v>
      </c>
      <c r="G36" s="7">
        <v>1397868</v>
      </c>
      <c r="H36" s="7">
        <v>734815</v>
      </c>
      <c r="I36" s="7">
        <v>1031387</v>
      </c>
      <c r="J36" s="7">
        <v>1554301</v>
      </c>
      <c r="K36" s="7">
        <v>1724030.6499999997</v>
      </c>
      <c r="L36" s="7">
        <v>914488.8</v>
      </c>
      <c r="M36" s="7">
        <v>1285174.76</v>
      </c>
      <c r="N36" s="7">
        <v>1726315.9400000002</v>
      </c>
      <c r="O36" s="7">
        <v>1974658.24</v>
      </c>
      <c r="P36" s="7">
        <v>1294011.71</v>
      </c>
      <c r="Q36" s="7">
        <v>1208021.6400000001</v>
      </c>
      <c r="R36" s="7">
        <v>1539221.35</v>
      </c>
      <c r="S36" s="7">
        <v>1336219.8899999999</v>
      </c>
      <c r="T36" s="14"/>
      <c r="U36" s="14"/>
      <c r="V36" s="7">
        <v>666983.72</v>
      </c>
      <c r="W36" s="7">
        <v>1408476.3</v>
      </c>
      <c r="X36" s="7">
        <v>774458.07000000007</v>
      </c>
      <c r="Y36" s="7">
        <v>1152717.8000000003</v>
      </c>
      <c r="Z36" s="7">
        <v>1709850.6999999997</v>
      </c>
      <c r="AA36" s="7">
        <v>1798606.0700000003</v>
      </c>
      <c r="AB36" s="7">
        <v>1071448.6100000001</v>
      </c>
      <c r="AC36" s="7">
        <v>1080516.28</v>
      </c>
      <c r="AD36" s="7">
        <v>1667501.9699999997</v>
      </c>
      <c r="AE36" s="7">
        <v>1783486.0299999998</v>
      </c>
      <c r="AF36" s="7">
        <v>994783.53999999992</v>
      </c>
      <c r="AG36" s="7">
        <v>960043.79</v>
      </c>
      <c r="AH36" s="7">
        <v>1473415.6199999999</v>
      </c>
      <c r="AI36" s="7">
        <v>2203317.98</v>
      </c>
      <c r="AJ36" s="7">
        <v>1019389.4899999999</v>
      </c>
      <c r="AK36" s="7">
        <v>1061440.3299999998</v>
      </c>
      <c r="AL36" s="7">
        <v>1556415.95</v>
      </c>
    </row>
    <row r="37" spans="1:38" x14ac:dyDescent="0.25">
      <c r="A37" s="22"/>
      <c r="B37" t="s">
        <v>27</v>
      </c>
      <c r="C37" s="7">
        <v>26647</v>
      </c>
      <c r="D37" s="7">
        <v>19268</v>
      </c>
      <c r="E37" s="7">
        <v>34645</v>
      </c>
      <c r="F37" s="7">
        <v>36417</v>
      </c>
      <c r="G37" s="7">
        <v>42861</v>
      </c>
      <c r="H37" s="7">
        <v>28771</v>
      </c>
      <c r="I37" s="7">
        <v>34195</v>
      </c>
      <c r="J37" s="7">
        <v>45488</v>
      </c>
      <c r="K37" s="7">
        <v>49129</v>
      </c>
      <c r="L37" s="7">
        <v>34386</v>
      </c>
      <c r="M37" s="7">
        <v>41364</v>
      </c>
      <c r="N37" s="7">
        <v>42868</v>
      </c>
      <c r="O37" s="7">
        <v>49645</v>
      </c>
      <c r="P37" s="7">
        <v>37490</v>
      </c>
      <c r="Q37" s="7">
        <v>42846</v>
      </c>
      <c r="R37" s="7">
        <v>41657</v>
      </c>
      <c r="S37" s="7">
        <v>37950</v>
      </c>
      <c r="T37" s="14"/>
      <c r="U37" s="14"/>
      <c r="V37" s="7">
        <v>15816</v>
      </c>
      <c r="W37" s="7">
        <v>42455</v>
      </c>
      <c r="X37" s="7">
        <v>27072</v>
      </c>
      <c r="Y37" s="7">
        <v>34793</v>
      </c>
      <c r="Z37" s="7">
        <v>41939</v>
      </c>
      <c r="AA37" s="7">
        <v>38872</v>
      </c>
      <c r="AB37" s="7">
        <v>31751</v>
      </c>
      <c r="AC37" s="7">
        <v>35311.5</v>
      </c>
      <c r="AD37" s="7">
        <v>29899</v>
      </c>
      <c r="AE37" s="7">
        <v>36312</v>
      </c>
      <c r="AF37" s="7">
        <v>26315</v>
      </c>
      <c r="AG37" s="7">
        <v>23582</v>
      </c>
      <c r="AH37" s="7">
        <v>23222</v>
      </c>
      <c r="AI37" s="7">
        <v>37841</v>
      </c>
      <c r="AJ37" s="7">
        <v>21003</v>
      </c>
      <c r="AK37" s="7">
        <v>23435</v>
      </c>
      <c r="AL37" s="7">
        <v>26777</v>
      </c>
    </row>
    <row r="38" spans="1:38" x14ac:dyDescent="0.25">
      <c r="A38" s="22"/>
      <c r="B38" t="s">
        <v>28</v>
      </c>
      <c r="C38" s="7">
        <v>529.22013735129656</v>
      </c>
      <c r="D38" s="7">
        <v>498.10924849491386</v>
      </c>
      <c r="E38" s="7">
        <v>406.60793765334103</v>
      </c>
      <c r="F38" s="7">
        <v>461.34302660845208</v>
      </c>
      <c r="G38" s="7">
        <v>429.2125242061548</v>
      </c>
      <c r="H38" s="7">
        <v>413.06895832609223</v>
      </c>
      <c r="I38" s="7">
        <v>437.75060681386168</v>
      </c>
      <c r="J38" s="7">
        <v>454.14854467112207</v>
      </c>
      <c r="K38" s="7">
        <v>451.12376763215212</v>
      </c>
      <c r="L38" s="7">
        <v>372.60248153318213</v>
      </c>
      <c r="M38" s="7">
        <v>397.36011096605739</v>
      </c>
      <c r="N38" s="7">
        <v>479.04084865167488</v>
      </c>
      <c r="O38" s="7">
        <v>458.07861839057301</v>
      </c>
      <c r="P38" s="7">
        <v>417.94240837556686</v>
      </c>
      <c r="Q38" s="7">
        <v>353.3426310507399</v>
      </c>
      <c r="R38" s="7">
        <v>430.54774011570686</v>
      </c>
      <c r="S38" s="7">
        <v>411.19983372859014</v>
      </c>
      <c r="T38" s="14"/>
      <c r="U38" s="14"/>
      <c r="V38" s="7">
        <v>459.16685761254433</v>
      </c>
      <c r="W38" s="7">
        <v>370.70864962901902</v>
      </c>
      <c r="X38" s="7">
        <v>335.1405950797872</v>
      </c>
      <c r="Y38" s="7">
        <v>371.32374500617942</v>
      </c>
      <c r="Z38" s="7">
        <v>448.87975631273997</v>
      </c>
      <c r="AA38" s="7">
        <f t="shared" ref="AA38:AB38" si="0">AA35/AA37</f>
        <v>483.82732583864987</v>
      </c>
      <c r="AB38" s="7">
        <f t="shared" si="0"/>
        <v>385.38157317879745</v>
      </c>
      <c r="AC38" s="7">
        <v>344.73015703099549</v>
      </c>
      <c r="AD38" s="7">
        <f t="shared" ref="AD38:AL38" si="1">AD35/AD37</f>
        <v>603.63691160239466</v>
      </c>
      <c r="AE38" s="7">
        <f t="shared" si="1"/>
        <v>422.39743225380033</v>
      </c>
      <c r="AF38" s="7">
        <f t="shared" si="1"/>
        <v>350.04636177085314</v>
      </c>
      <c r="AG38" s="7">
        <f t="shared" si="1"/>
        <v>367.9493728267322</v>
      </c>
      <c r="AH38" s="7">
        <f t="shared" si="1"/>
        <v>556.24977521315998</v>
      </c>
      <c r="AI38" s="7">
        <f t="shared" si="1"/>
        <v>494.87976586242434</v>
      </c>
      <c r="AJ38" s="7">
        <f t="shared" si="1"/>
        <v>449.45073513307619</v>
      </c>
      <c r="AK38" s="7">
        <f t="shared" si="1"/>
        <v>426.17249498613194</v>
      </c>
      <c r="AL38" s="7">
        <f t="shared" si="1"/>
        <v>522.05544422452112</v>
      </c>
    </row>
    <row r="39" spans="1:38" x14ac:dyDescent="0.25">
      <c r="A39" s="5"/>
      <c r="B39" s="5"/>
      <c r="C39" s="5"/>
      <c r="D39" s="5"/>
      <c r="E39" s="5"/>
      <c r="F39" s="5"/>
      <c r="G39" s="6"/>
      <c r="H39" s="6"/>
      <c r="I39" s="6"/>
      <c r="J39" s="6"/>
      <c r="K39" s="5"/>
      <c r="L39" s="5"/>
      <c r="M39" s="5"/>
      <c r="N39" s="5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</row>
    <row r="40" spans="1:38" x14ac:dyDescent="0.25">
      <c r="A40" s="21" t="s">
        <v>34</v>
      </c>
      <c r="B40" t="s">
        <v>25</v>
      </c>
      <c r="C40" s="7">
        <v>16316641</v>
      </c>
      <c r="D40" s="7">
        <v>10170743</v>
      </c>
      <c r="E40" s="7">
        <v>12183222</v>
      </c>
      <c r="F40" s="7">
        <v>14355476</v>
      </c>
      <c r="G40" s="7">
        <v>17249742</v>
      </c>
      <c r="H40" s="7">
        <v>11847666</v>
      </c>
      <c r="I40" s="7">
        <v>13498529</v>
      </c>
      <c r="J40" s="7">
        <v>16544300</v>
      </c>
      <c r="K40" s="7">
        <v>18495759</v>
      </c>
      <c r="L40" s="7">
        <v>10688432.92</v>
      </c>
      <c r="M40" s="7">
        <v>13297737.18</v>
      </c>
      <c r="N40" s="7">
        <v>15429594.57</v>
      </c>
      <c r="O40" s="7">
        <v>19492068.040000003</v>
      </c>
      <c r="P40" s="7">
        <v>11841281.890000001</v>
      </c>
      <c r="Q40" s="7">
        <v>13247085.199999999</v>
      </c>
      <c r="R40" s="7">
        <v>13647835.790000001</v>
      </c>
      <c r="S40" s="7">
        <v>12322089.689999999</v>
      </c>
      <c r="T40" s="14"/>
      <c r="U40" s="14"/>
      <c r="V40" s="7">
        <v>2301070.65</v>
      </c>
      <c r="W40" s="7">
        <v>9427194.5999999996</v>
      </c>
      <c r="X40" s="7">
        <v>6100450.5199999996</v>
      </c>
      <c r="Y40" s="7">
        <v>7335084.3600000003</v>
      </c>
      <c r="Z40" s="7">
        <v>15854222.58</v>
      </c>
      <c r="AA40" s="7">
        <v>17170397.93</v>
      </c>
      <c r="AB40" s="7">
        <v>8853698.0599999987</v>
      </c>
      <c r="AC40" s="7">
        <v>7283631.2700000005</v>
      </c>
      <c r="AD40" s="7">
        <v>15075635.469999999</v>
      </c>
      <c r="AE40" s="7">
        <v>13549158.629999999</v>
      </c>
      <c r="AF40" s="7">
        <v>9652176.209999999</v>
      </c>
      <c r="AG40" s="7">
        <v>10294153.07</v>
      </c>
      <c r="AH40" s="7">
        <v>15237845.34</v>
      </c>
      <c r="AI40" s="7">
        <v>18564293.18</v>
      </c>
      <c r="AJ40" s="7">
        <v>8353826</v>
      </c>
      <c r="AK40" s="7">
        <v>9795010.870000001</v>
      </c>
      <c r="AL40" s="7">
        <v>16418115.949999999</v>
      </c>
    </row>
    <row r="41" spans="1:38" x14ac:dyDescent="0.25">
      <c r="A41" s="22" t="s">
        <v>34</v>
      </c>
      <c r="B41" t="s">
        <v>26</v>
      </c>
      <c r="C41" s="7">
        <v>1220735.17</v>
      </c>
      <c r="D41" s="7">
        <v>709579.66000000015</v>
      </c>
      <c r="E41" s="7">
        <v>856330.3899999999</v>
      </c>
      <c r="F41" s="7">
        <v>1087880.9300000002</v>
      </c>
      <c r="G41" s="7">
        <v>1314053</v>
      </c>
      <c r="H41" s="7">
        <v>859569</v>
      </c>
      <c r="I41" s="7">
        <v>993620</v>
      </c>
      <c r="J41" s="7">
        <v>1257682</v>
      </c>
      <c r="K41" s="7">
        <v>1447446.5799999998</v>
      </c>
      <c r="L41" s="7">
        <v>770976.89</v>
      </c>
      <c r="M41" s="7">
        <v>999834.17</v>
      </c>
      <c r="N41" s="7">
        <v>1168646.26</v>
      </c>
      <c r="O41" s="7">
        <v>1562937.29</v>
      </c>
      <c r="P41" s="7">
        <v>832093.62000000011</v>
      </c>
      <c r="Q41" s="7">
        <v>921330.60000000009</v>
      </c>
      <c r="R41" s="7">
        <v>992190.56</v>
      </c>
      <c r="S41" s="7">
        <v>890815.6399999999</v>
      </c>
      <c r="T41" s="14"/>
      <c r="U41" s="14"/>
      <c r="V41" s="7">
        <v>73285.27</v>
      </c>
      <c r="W41" s="7">
        <v>747581.60000000009</v>
      </c>
      <c r="X41" s="7">
        <v>403967.23</v>
      </c>
      <c r="Y41" s="7">
        <v>523677.38</v>
      </c>
      <c r="Z41" s="7">
        <v>1279972.6799999997</v>
      </c>
      <c r="AA41" s="7">
        <v>1374556.79</v>
      </c>
      <c r="AB41" s="7">
        <v>633624.70000000007</v>
      </c>
      <c r="AC41" s="7">
        <v>458704.63</v>
      </c>
      <c r="AD41" s="7">
        <v>1107580.04</v>
      </c>
      <c r="AE41" s="7">
        <v>1174574.52</v>
      </c>
      <c r="AF41" s="7">
        <v>751341.45000000007</v>
      </c>
      <c r="AG41" s="7">
        <v>818818.04999999993</v>
      </c>
      <c r="AH41" s="7">
        <v>1459394.94</v>
      </c>
      <c r="AI41" s="7">
        <v>1883614.4300000002</v>
      </c>
      <c r="AJ41" s="7">
        <v>657617.91999999993</v>
      </c>
      <c r="AK41" s="7">
        <v>846922.66</v>
      </c>
      <c r="AL41" s="7">
        <v>1640363.79</v>
      </c>
    </row>
    <row r="42" spans="1:38" x14ac:dyDescent="0.25">
      <c r="A42" s="22"/>
      <c r="B42" t="s">
        <v>27</v>
      </c>
      <c r="C42" s="7">
        <v>30264</v>
      </c>
      <c r="D42" s="7">
        <v>20176</v>
      </c>
      <c r="E42" s="7">
        <v>25714</v>
      </c>
      <c r="F42" s="7">
        <v>25721</v>
      </c>
      <c r="G42" s="7">
        <v>33244</v>
      </c>
      <c r="H42" s="7">
        <v>24278</v>
      </c>
      <c r="I42" s="7">
        <v>29784</v>
      </c>
      <c r="J42" s="7">
        <v>31379</v>
      </c>
      <c r="K42" s="7">
        <v>36084</v>
      </c>
      <c r="L42" s="7">
        <v>23171</v>
      </c>
      <c r="M42" s="7">
        <v>28681</v>
      </c>
      <c r="N42" s="7">
        <v>28653</v>
      </c>
      <c r="O42" s="7">
        <v>37379</v>
      </c>
      <c r="P42" s="7">
        <v>25774</v>
      </c>
      <c r="Q42" s="7">
        <v>32147</v>
      </c>
      <c r="R42" s="7">
        <v>28584</v>
      </c>
      <c r="S42" s="7">
        <v>26257</v>
      </c>
      <c r="T42" s="14"/>
      <c r="U42" s="14"/>
      <c r="V42" s="7">
        <v>5771</v>
      </c>
      <c r="W42" s="7">
        <v>19370</v>
      </c>
      <c r="X42" s="7">
        <v>14019</v>
      </c>
      <c r="Y42" s="7">
        <v>15753</v>
      </c>
      <c r="Z42" s="7">
        <v>24758</v>
      </c>
      <c r="AA42" s="7">
        <v>29413</v>
      </c>
      <c r="AB42" s="7">
        <v>18494</v>
      </c>
      <c r="AC42" s="7">
        <v>23953.5</v>
      </c>
      <c r="AD42" s="7">
        <v>20890</v>
      </c>
      <c r="AE42" s="7">
        <v>27844</v>
      </c>
      <c r="AF42" s="7">
        <v>19882</v>
      </c>
      <c r="AG42" s="7">
        <v>23203</v>
      </c>
      <c r="AH42" s="7">
        <v>24561</v>
      </c>
      <c r="AI42" s="7">
        <v>33105</v>
      </c>
      <c r="AJ42" s="7">
        <v>18496</v>
      </c>
      <c r="AK42" s="7">
        <v>22167</v>
      </c>
      <c r="AL42" s="7">
        <v>28268</v>
      </c>
    </row>
    <row r="43" spans="1:38" x14ac:dyDescent="0.25">
      <c r="A43" s="22"/>
      <c r="B43" t="s">
        <v>28</v>
      </c>
      <c r="C43" s="7">
        <v>539.14356991805448</v>
      </c>
      <c r="D43" s="7">
        <v>504.10106066613798</v>
      </c>
      <c r="E43" s="7">
        <v>473.79723108034534</v>
      </c>
      <c r="F43" s="7">
        <v>558.12277905213637</v>
      </c>
      <c r="G43" s="7">
        <v>518.88286608109729</v>
      </c>
      <c r="H43" s="7">
        <v>488.00008237910868</v>
      </c>
      <c r="I43" s="7">
        <v>453.21410824603817</v>
      </c>
      <c r="J43" s="7">
        <v>527.24114853883168</v>
      </c>
      <c r="K43" s="7">
        <v>512.57507482540734</v>
      </c>
      <c r="L43" s="7">
        <v>461.28492166932801</v>
      </c>
      <c r="M43" s="7">
        <v>463.64273142498519</v>
      </c>
      <c r="N43" s="7">
        <v>538.49839702648933</v>
      </c>
      <c r="O43" s="7">
        <v>521.47109446480647</v>
      </c>
      <c r="P43" s="7">
        <v>459.42740319702028</v>
      </c>
      <c r="Q43" s="7">
        <v>412.07842722493541</v>
      </c>
      <c r="R43" s="7">
        <v>477.46416841589706</v>
      </c>
      <c r="S43" s="7">
        <v>469.28779715885287</v>
      </c>
      <c r="T43" s="14"/>
      <c r="U43" s="14"/>
      <c r="V43" s="7">
        <v>398.72996880956504</v>
      </c>
      <c r="W43" s="7">
        <v>486.69048012390294</v>
      </c>
      <c r="X43" s="7">
        <v>435.15589699693271</v>
      </c>
      <c r="Y43" s="7">
        <v>465.63095029518189</v>
      </c>
      <c r="Z43" s="7">
        <v>640.36766216980368</v>
      </c>
      <c r="AA43" s="7">
        <v>584</v>
      </c>
      <c r="AB43" s="7">
        <v>479</v>
      </c>
      <c r="AC43" s="7">
        <v>304.0737791971946</v>
      </c>
      <c r="AD43" s="7">
        <v>722</v>
      </c>
      <c r="AE43" s="7">
        <v>487</v>
      </c>
      <c r="AF43" s="7">
        <v>485</v>
      </c>
      <c r="AG43" s="7">
        <v>444</v>
      </c>
      <c r="AH43" s="7">
        <v>620</v>
      </c>
      <c r="AI43" s="7">
        <v>561</v>
      </c>
      <c r="AJ43" s="7">
        <v>452</v>
      </c>
      <c r="AK43" s="7">
        <v>442</v>
      </c>
      <c r="AL43" s="7">
        <v>581</v>
      </c>
    </row>
    <row r="44" spans="1:38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</row>
    <row r="45" spans="1:38" x14ac:dyDescent="0.25">
      <c r="A45" s="21" t="s">
        <v>35</v>
      </c>
      <c r="B45" t="s">
        <v>25</v>
      </c>
      <c r="C45" s="7">
        <v>294964277</v>
      </c>
      <c r="D45" s="7">
        <v>200988981</v>
      </c>
      <c r="E45" s="7">
        <v>210629194.51000002</v>
      </c>
      <c r="F45" s="7">
        <v>248444047.44000003</v>
      </c>
      <c r="G45" s="7">
        <v>309377405</v>
      </c>
      <c r="H45" s="7">
        <v>204472882</v>
      </c>
      <c r="I45" s="7">
        <v>205824819</v>
      </c>
      <c r="J45" s="7">
        <v>272346235</v>
      </c>
      <c r="K45" s="7">
        <v>327776671.89999998</v>
      </c>
      <c r="L45" s="7">
        <v>206238596.33999988</v>
      </c>
      <c r="M45" s="7">
        <v>222116118.73000002</v>
      </c>
      <c r="N45" s="7">
        <v>283614079.33999991</v>
      </c>
      <c r="O45" s="7">
        <v>341913779.12999994</v>
      </c>
      <c r="P45" s="7">
        <v>232372312.69999999</v>
      </c>
      <c r="Q45" s="7">
        <v>231379555.2299999</v>
      </c>
      <c r="R45" s="7">
        <v>321645879.28999972</v>
      </c>
      <c r="S45" s="7">
        <v>323832065.97999972</v>
      </c>
      <c r="T45" s="14"/>
      <c r="U45" s="14"/>
      <c r="V45" s="7">
        <v>196301053.2599999</v>
      </c>
      <c r="W45" s="7">
        <v>343833038.78000009</v>
      </c>
      <c r="X45" s="7">
        <v>228194885.01000008</v>
      </c>
      <c r="Y45" s="7">
        <v>276718410.37000012</v>
      </c>
      <c r="Z45" s="7">
        <v>457851033.91999972</v>
      </c>
      <c r="AA45" s="7">
        <v>556625777.59000003</v>
      </c>
      <c r="AB45" s="7">
        <v>356899666.83999997</v>
      </c>
      <c r="AC45" s="7">
        <v>345909867.9399997</v>
      </c>
      <c r="AD45" s="7">
        <v>645620299.58000004</v>
      </c>
      <c r="AE45" s="7">
        <v>528934266.6699999</v>
      </c>
      <c r="AF45" s="7">
        <v>345035115.01000011</v>
      </c>
      <c r="AG45" s="7">
        <v>349489874.05000007</v>
      </c>
      <c r="AH45" s="7">
        <v>507450912.01999986</v>
      </c>
      <c r="AI45" s="7">
        <v>656961796.62000036</v>
      </c>
      <c r="AJ45" s="7">
        <v>381255232.95999986</v>
      </c>
      <c r="AK45" s="7">
        <v>373159846.79000014</v>
      </c>
      <c r="AL45" s="7">
        <v>549984367.80000031</v>
      </c>
    </row>
    <row r="46" spans="1:38" x14ac:dyDescent="0.25">
      <c r="A46" s="22" t="s">
        <v>35</v>
      </c>
      <c r="B46" t="s">
        <v>26</v>
      </c>
      <c r="C46" s="7">
        <v>28399644.439999994</v>
      </c>
      <c r="D46" s="7">
        <v>18565420.630000006</v>
      </c>
      <c r="E46" s="7">
        <v>19348213.029999994</v>
      </c>
      <c r="F46" s="7">
        <v>22962834.420000002</v>
      </c>
      <c r="G46" s="7">
        <v>29464714</v>
      </c>
      <c r="H46" s="7">
        <v>18449767</v>
      </c>
      <c r="I46" s="7">
        <v>18668368</v>
      </c>
      <c r="J46" s="7">
        <v>25311805</v>
      </c>
      <c r="K46" s="7">
        <v>31342768.659999985</v>
      </c>
      <c r="L46" s="7">
        <v>19022510.579999994</v>
      </c>
      <c r="M46" s="7">
        <v>20455616.080000009</v>
      </c>
      <c r="N46" s="7">
        <v>26346884.660000004</v>
      </c>
      <c r="O46" s="7">
        <v>32414997.849999998</v>
      </c>
      <c r="P46" s="7">
        <v>21120065.219999991</v>
      </c>
      <c r="Q46" s="7">
        <v>20535992.02</v>
      </c>
      <c r="R46" s="7">
        <v>28603021.5</v>
      </c>
      <c r="S46" s="7">
        <v>29348458.170000002</v>
      </c>
      <c r="T46" s="14"/>
      <c r="U46" s="14"/>
      <c r="V46" s="7">
        <v>17135888.540000003</v>
      </c>
      <c r="W46" s="7">
        <v>31735486.499999993</v>
      </c>
      <c r="X46" s="7">
        <v>19504606.900000006</v>
      </c>
      <c r="Y46" s="7">
        <v>23244518.449999988</v>
      </c>
      <c r="Z46" s="7">
        <v>40279879.609999992</v>
      </c>
      <c r="AA46" s="7">
        <v>50698328.149999976</v>
      </c>
      <c r="AB46" s="7">
        <v>30025952.360000007</v>
      </c>
      <c r="AC46" s="7">
        <v>29024112.629999999</v>
      </c>
      <c r="AD46" s="7">
        <v>59474691.330000013</v>
      </c>
      <c r="AE46" s="7">
        <v>60912329.959999993</v>
      </c>
      <c r="AF46" s="7">
        <v>37464837.709999993</v>
      </c>
      <c r="AG46" s="7">
        <v>38680844.870000012</v>
      </c>
      <c r="AH46" s="7">
        <v>58603650.270000041</v>
      </c>
      <c r="AI46" s="7">
        <v>78035177.169999957</v>
      </c>
      <c r="AJ46" s="7">
        <v>43414559.78999994</v>
      </c>
      <c r="AK46" s="7">
        <v>42329826.390000001</v>
      </c>
      <c r="AL46" s="7">
        <v>63486001.959999979</v>
      </c>
    </row>
    <row r="47" spans="1:38" x14ac:dyDescent="0.25">
      <c r="A47" s="22"/>
      <c r="B47" t="s">
        <v>27</v>
      </c>
      <c r="C47" s="7">
        <v>743093</v>
      </c>
      <c r="D47" s="7">
        <v>605165</v>
      </c>
      <c r="E47" s="7">
        <v>671771</v>
      </c>
      <c r="F47" s="7">
        <v>701685</v>
      </c>
      <c r="G47" s="7">
        <v>753258</v>
      </c>
      <c r="H47" s="7">
        <v>631268</v>
      </c>
      <c r="I47" s="7">
        <v>666722</v>
      </c>
      <c r="J47" s="7">
        <v>763015</v>
      </c>
      <c r="K47" s="7">
        <v>828623</v>
      </c>
      <c r="L47" s="7">
        <v>641695</v>
      </c>
      <c r="M47" s="7">
        <v>700959</v>
      </c>
      <c r="N47" s="7">
        <v>794641</v>
      </c>
      <c r="O47" s="7">
        <v>879716</v>
      </c>
      <c r="P47" s="7">
        <v>747223</v>
      </c>
      <c r="Q47" s="7">
        <v>748974</v>
      </c>
      <c r="R47" s="7">
        <v>845341</v>
      </c>
      <c r="S47" s="7">
        <v>804323</v>
      </c>
      <c r="T47" s="14"/>
      <c r="U47" s="14"/>
      <c r="V47" s="7">
        <v>383204</v>
      </c>
      <c r="W47" s="7">
        <v>772305</v>
      </c>
      <c r="X47" s="7">
        <v>609108</v>
      </c>
      <c r="Y47" s="7">
        <v>812324</v>
      </c>
      <c r="Z47" s="7">
        <v>937463</v>
      </c>
      <c r="AA47" s="7">
        <v>963381</v>
      </c>
      <c r="AB47" s="7">
        <v>822143</v>
      </c>
      <c r="AC47" s="7">
        <v>892762</v>
      </c>
      <c r="AD47" s="7">
        <v>967211</v>
      </c>
      <c r="AE47" s="7">
        <v>1081444</v>
      </c>
      <c r="AF47" s="7">
        <v>819634</v>
      </c>
      <c r="AG47" s="7">
        <v>867533</v>
      </c>
      <c r="AH47" s="7">
        <v>967609</v>
      </c>
      <c r="AI47" s="7">
        <v>1135010</v>
      </c>
      <c r="AJ47" s="7">
        <v>884636</v>
      </c>
      <c r="AK47" s="7">
        <v>981432</v>
      </c>
      <c r="AL47" s="7">
        <v>1034617</v>
      </c>
    </row>
    <row r="48" spans="1:38" x14ac:dyDescent="0.25">
      <c r="A48" s="22"/>
      <c r="B48" t="s">
        <v>28</v>
      </c>
      <c r="C48" s="7">
        <v>396.94126710923126</v>
      </c>
      <c r="D48" s="7">
        <v>332.122612841126</v>
      </c>
      <c r="E48" s="7">
        <v>313.54314864738137</v>
      </c>
      <c r="F48" s="7">
        <v>354.06777605335731</v>
      </c>
      <c r="G48" s="7">
        <v>410.71904314325241</v>
      </c>
      <c r="H48" s="7">
        <v>323.90820063744718</v>
      </c>
      <c r="I48" s="7">
        <v>308.71160543674875</v>
      </c>
      <c r="J48" s="7">
        <v>356.93431321795771</v>
      </c>
      <c r="K48" s="7">
        <v>395.56791435912351</v>
      </c>
      <c r="L48" s="7">
        <v>321.39660795237597</v>
      </c>
      <c r="M48" s="7">
        <v>316.87462280960801</v>
      </c>
      <c r="N48" s="7">
        <v>356.90843958466769</v>
      </c>
      <c r="O48" s="7">
        <v>388.6638177889227</v>
      </c>
      <c r="P48" s="7">
        <v>310.98121002699327</v>
      </c>
      <c r="Q48" s="7">
        <v>308.92868808530056</v>
      </c>
      <c r="R48" s="7">
        <v>380.4924631480074</v>
      </c>
      <c r="S48" s="7">
        <v>402.61445461586914</v>
      </c>
      <c r="T48" s="14"/>
      <c r="U48" s="14"/>
      <c r="V48" s="7">
        <v>512.26253708207616</v>
      </c>
      <c r="W48" s="7">
        <v>445.20369385152253</v>
      </c>
      <c r="X48" s="7">
        <v>374.63780644811771</v>
      </c>
      <c r="Y48" s="7">
        <v>340.650295165476</v>
      </c>
      <c r="Z48" s="7">
        <v>488.39371145314504</v>
      </c>
      <c r="AA48" s="7">
        <v>578</v>
      </c>
      <c r="AB48" s="7">
        <v>434</v>
      </c>
      <c r="AC48" s="7">
        <v>387.46033986661587</v>
      </c>
      <c r="AD48" s="7">
        <v>668</v>
      </c>
      <c r="AE48" s="7">
        <v>489</v>
      </c>
      <c r="AF48" s="7">
        <v>421</v>
      </c>
      <c r="AG48" s="7">
        <v>403</v>
      </c>
      <c r="AH48" s="7">
        <v>524</v>
      </c>
      <c r="AI48" s="7">
        <v>579</v>
      </c>
      <c r="AJ48" s="7">
        <v>431</v>
      </c>
      <c r="AK48" s="7">
        <v>380</v>
      </c>
      <c r="AL48" s="7">
        <v>532</v>
      </c>
    </row>
    <row r="49" spans="1:38" x14ac:dyDescent="0.25">
      <c r="A49" s="5"/>
      <c r="B49" s="5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</row>
    <row r="50" spans="1:38" x14ac:dyDescent="0.25">
      <c r="A50" s="21" t="s">
        <v>36</v>
      </c>
      <c r="B50" t="s">
        <v>25</v>
      </c>
      <c r="C50" s="7">
        <v>43532731</v>
      </c>
      <c r="D50" s="7">
        <v>25843838</v>
      </c>
      <c r="E50" s="7">
        <v>25858778.830000002</v>
      </c>
      <c r="F50" s="7">
        <v>38153635.640000001</v>
      </c>
      <c r="G50" s="7">
        <v>59664647</v>
      </c>
      <c r="H50" s="7">
        <v>39698177</v>
      </c>
      <c r="I50" s="7">
        <v>40579000</v>
      </c>
      <c r="J50" s="7">
        <v>51053265</v>
      </c>
      <c r="K50" s="7">
        <v>70621185.150000006</v>
      </c>
      <c r="L50" s="7">
        <v>38878521.649999999</v>
      </c>
      <c r="M50" s="7">
        <v>43227354.599999994</v>
      </c>
      <c r="N50" s="7">
        <v>56896873.93</v>
      </c>
      <c r="O50" s="7">
        <v>73522976.529999986</v>
      </c>
      <c r="P50" s="7">
        <v>43642453.689999998</v>
      </c>
      <c r="Q50" s="7">
        <v>45777198.56000001</v>
      </c>
      <c r="R50" s="7">
        <v>58431249.189999998</v>
      </c>
      <c r="S50" s="7">
        <v>60793926.63000001</v>
      </c>
      <c r="T50" s="14"/>
      <c r="U50" s="14"/>
      <c r="V50" s="7">
        <v>23087786.130000003</v>
      </c>
      <c r="W50" s="7">
        <v>49421656.520000011</v>
      </c>
      <c r="X50" s="7">
        <v>30355925.09</v>
      </c>
      <c r="Y50" s="7">
        <v>36708969.93</v>
      </c>
      <c r="Z50" s="7">
        <v>76093254.219999984</v>
      </c>
      <c r="AA50" s="7">
        <v>89015647.689999998</v>
      </c>
      <c r="AB50" s="7">
        <v>50713922.420000002</v>
      </c>
      <c r="AC50" s="7">
        <v>47265455.699999988</v>
      </c>
      <c r="AD50" s="7">
        <v>90569507.109999985</v>
      </c>
      <c r="AE50" s="7">
        <v>71895581.290000007</v>
      </c>
      <c r="AF50" s="7">
        <v>42611809.300000012</v>
      </c>
      <c r="AG50" s="7">
        <v>45138186.729999997</v>
      </c>
      <c r="AH50" s="7">
        <v>79101855.960000008</v>
      </c>
      <c r="AI50" s="7">
        <v>114769075.24000001</v>
      </c>
      <c r="AJ50" s="7">
        <v>56328036.5</v>
      </c>
      <c r="AK50" s="7">
        <v>64792338.860000007</v>
      </c>
      <c r="AL50" s="7">
        <v>101866847.56000002</v>
      </c>
    </row>
    <row r="51" spans="1:38" x14ac:dyDescent="0.25">
      <c r="A51" s="22" t="s">
        <v>36</v>
      </c>
      <c r="B51" t="s">
        <v>26</v>
      </c>
      <c r="C51" s="7">
        <v>3581524.12</v>
      </c>
      <c r="D51" s="7">
        <v>1894721.4999999998</v>
      </c>
      <c r="E51" s="7">
        <v>1854641.03</v>
      </c>
      <c r="F51" s="7">
        <v>2782425.76</v>
      </c>
      <c r="G51" s="7">
        <v>4427914</v>
      </c>
      <c r="H51" s="7">
        <v>2604053</v>
      </c>
      <c r="I51" s="7">
        <v>2632684</v>
      </c>
      <c r="J51" s="7">
        <v>3591794</v>
      </c>
      <c r="K51" s="7">
        <v>5544341.79</v>
      </c>
      <c r="L51" s="7">
        <v>2673553.5499999993</v>
      </c>
      <c r="M51" s="7">
        <v>3062277.9800000004</v>
      </c>
      <c r="N51" s="7">
        <v>4303901.6900000004</v>
      </c>
      <c r="O51" s="7">
        <v>5872646.3800000008</v>
      </c>
      <c r="P51" s="7">
        <v>2951736.31</v>
      </c>
      <c r="Q51" s="7">
        <v>3125878.7399999993</v>
      </c>
      <c r="R51" s="7">
        <v>4415375.5300000012</v>
      </c>
      <c r="S51" s="7">
        <v>4748359.2499999991</v>
      </c>
      <c r="T51" s="14"/>
      <c r="U51" s="14"/>
      <c r="V51" s="7">
        <v>1792697.0299999996</v>
      </c>
      <c r="W51" s="7">
        <v>4004785.4500000007</v>
      </c>
      <c r="X51" s="7">
        <v>2303717.02</v>
      </c>
      <c r="Y51" s="7">
        <v>2800469.5799999996</v>
      </c>
      <c r="Z51" s="7">
        <v>6285359.4899999993</v>
      </c>
      <c r="AA51" s="7">
        <v>7680451.540000001</v>
      </c>
      <c r="AB51" s="7">
        <v>3920014.7699999986</v>
      </c>
      <c r="AC51" s="7">
        <v>3629315.9299999992</v>
      </c>
      <c r="AD51" s="7">
        <v>7921656.879999999</v>
      </c>
      <c r="AE51" s="7">
        <v>7448267.9199999999</v>
      </c>
      <c r="AF51" s="7">
        <v>3999233.7199999997</v>
      </c>
      <c r="AG51" s="7">
        <v>4289396.8199999994</v>
      </c>
      <c r="AH51" s="7">
        <v>8003171.4199999981</v>
      </c>
      <c r="AI51" s="7">
        <v>12212479.199999999</v>
      </c>
      <c r="AJ51" s="7">
        <v>5135142.47</v>
      </c>
      <c r="AK51" s="7">
        <v>5782093.4400000013</v>
      </c>
      <c r="AL51" s="7">
        <v>9609267.8800000008</v>
      </c>
    </row>
    <row r="52" spans="1:38" x14ac:dyDescent="0.25">
      <c r="A52" s="22"/>
      <c r="B52" t="s">
        <v>27</v>
      </c>
      <c r="C52" s="7">
        <v>122581</v>
      </c>
      <c r="D52" s="7">
        <v>101411</v>
      </c>
      <c r="E52" s="7">
        <v>109693</v>
      </c>
      <c r="F52" s="7">
        <v>115584</v>
      </c>
      <c r="G52" s="7">
        <v>165798</v>
      </c>
      <c r="H52" s="7">
        <v>138497</v>
      </c>
      <c r="I52" s="7">
        <v>155288</v>
      </c>
      <c r="J52" s="7">
        <v>150775</v>
      </c>
      <c r="K52" s="7">
        <v>178519</v>
      </c>
      <c r="L52" s="7">
        <v>128168</v>
      </c>
      <c r="M52" s="7">
        <v>153861</v>
      </c>
      <c r="N52" s="7">
        <v>164421</v>
      </c>
      <c r="O52" s="7">
        <v>182670</v>
      </c>
      <c r="P52" s="7">
        <v>143944</v>
      </c>
      <c r="Q52" s="7">
        <v>165635</v>
      </c>
      <c r="R52" s="7">
        <v>166163</v>
      </c>
      <c r="S52" s="7">
        <v>157971</v>
      </c>
      <c r="T52" s="14"/>
      <c r="U52" s="14"/>
      <c r="V52" s="7">
        <v>53439</v>
      </c>
      <c r="W52" s="7">
        <v>126012</v>
      </c>
      <c r="X52" s="7">
        <v>95192</v>
      </c>
      <c r="Y52" s="7">
        <v>119696</v>
      </c>
      <c r="Z52" s="7">
        <v>184234</v>
      </c>
      <c r="AA52" s="7">
        <v>192268</v>
      </c>
      <c r="AB52" s="7">
        <v>144091</v>
      </c>
      <c r="AC52" s="7">
        <v>168179.5</v>
      </c>
      <c r="AD52" s="7">
        <v>168926</v>
      </c>
      <c r="AE52" s="7">
        <v>190231</v>
      </c>
      <c r="AF52" s="7">
        <v>121547</v>
      </c>
      <c r="AG52" s="7">
        <v>141821</v>
      </c>
      <c r="AH52" s="7">
        <v>181928</v>
      </c>
      <c r="AI52" s="7">
        <v>228614</v>
      </c>
      <c r="AJ52" s="7">
        <v>140878</v>
      </c>
      <c r="AK52" s="7">
        <v>180059</v>
      </c>
      <c r="AL52" s="7">
        <v>220997</v>
      </c>
    </row>
    <row r="53" spans="1:38" x14ac:dyDescent="0.25">
      <c r="A53" s="22"/>
      <c r="B53" t="s">
        <v>28</v>
      </c>
      <c r="C53" s="7">
        <v>355.13440908460529</v>
      </c>
      <c r="D53" s="7">
        <v>254.84255159696679</v>
      </c>
      <c r="E53" s="7">
        <v>235.73773011951539</v>
      </c>
      <c r="F53" s="7">
        <v>330.09443902270209</v>
      </c>
      <c r="G53" s="7">
        <v>359.86349051255144</v>
      </c>
      <c r="H53" s="7">
        <v>286.63564553744845</v>
      </c>
      <c r="I53" s="7">
        <v>261.31446087270103</v>
      </c>
      <c r="J53" s="7">
        <v>338.60563753937987</v>
      </c>
      <c r="K53" s="7">
        <v>395.59478346842639</v>
      </c>
      <c r="L53" s="7">
        <v>303.34031622557893</v>
      </c>
      <c r="M53" s="7">
        <v>280.9506931581102</v>
      </c>
      <c r="N53" s="7">
        <v>346.04383825667037</v>
      </c>
      <c r="O53" s="7">
        <v>402.49070197624121</v>
      </c>
      <c r="P53" s="7">
        <v>303.19050248707828</v>
      </c>
      <c r="Q53" s="7">
        <v>276.37394608627409</v>
      </c>
      <c r="R53" s="7">
        <v>351.6501819899737</v>
      </c>
      <c r="S53" s="7">
        <v>384.84232314791961</v>
      </c>
      <c r="T53" s="14"/>
      <c r="U53" s="14"/>
      <c r="V53" s="7">
        <v>432.04001066636732</v>
      </c>
      <c r="W53" s="7">
        <v>392.19801701425268</v>
      </c>
      <c r="X53" s="7">
        <v>318.89155695856795</v>
      </c>
      <c r="Y53" s="7">
        <v>306.68501812926081</v>
      </c>
      <c r="Z53" s="7">
        <v>413.02503457559402</v>
      </c>
      <c r="AA53" s="7">
        <v>463</v>
      </c>
      <c r="AB53" s="7">
        <v>352</v>
      </c>
      <c r="AC53" s="7">
        <v>281.04171852098494</v>
      </c>
      <c r="AD53" s="7">
        <v>536</v>
      </c>
      <c r="AE53" s="7">
        <v>378</v>
      </c>
      <c r="AF53" s="7">
        <v>351</v>
      </c>
      <c r="AG53" s="7">
        <v>318</v>
      </c>
      <c r="AH53" s="7">
        <v>435</v>
      </c>
      <c r="AI53" s="7">
        <v>502</v>
      </c>
      <c r="AJ53" s="7">
        <v>400</v>
      </c>
      <c r="AK53" s="7">
        <v>360</v>
      </c>
      <c r="AL53" s="7">
        <v>461</v>
      </c>
    </row>
    <row r="54" spans="1:38" x14ac:dyDescent="0.25">
      <c r="A54" s="5"/>
      <c r="B54" s="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</row>
    <row r="55" spans="1:38" x14ac:dyDescent="0.25">
      <c r="A55" s="21" t="s">
        <v>37</v>
      </c>
      <c r="B55" t="s">
        <v>25</v>
      </c>
      <c r="C55" s="7">
        <v>46556892</v>
      </c>
      <c r="D55" s="7">
        <v>29067736</v>
      </c>
      <c r="E55" s="7">
        <v>34698829.25</v>
      </c>
      <c r="F55" s="7">
        <v>40106422.350000001</v>
      </c>
      <c r="G55" s="7">
        <v>59577510</v>
      </c>
      <c r="H55" s="7">
        <v>29101358</v>
      </c>
      <c r="I55" s="7">
        <v>41337456</v>
      </c>
      <c r="J55" s="7">
        <v>58684263</v>
      </c>
      <c r="K55" s="7">
        <v>72531353.769999996</v>
      </c>
      <c r="L55" s="7">
        <v>42125472.559999995</v>
      </c>
      <c r="M55" s="7">
        <v>46594737.310000002</v>
      </c>
      <c r="N55" s="7">
        <v>65731459.909999996</v>
      </c>
      <c r="O55" s="7">
        <v>91449238.680000007</v>
      </c>
      <c r="P55" s="7">
        <v>56431187.040000007</v>
      </c>
      <c r="Q55" s="7">
        <v>48043526.789999999</v>
      </c>
      <c r="R55" s="7">
        <v>70478569.699999988</v>
      </c>
      <c r="S55" s="7">
        <v>69183543.400000006</v>
      </c>
      <c r="T55" s="14"/>
      <c r="U55" s="14"/>
      <c r="V55" s="7">
        <v>70350220.960000008</v>
      </c>
      <c r="W55" s="7">
        <v>105671891.52999999</v>
      </c>
      <c r="X55" s="7">
        <v>59255642.280000001</v>
      </c>
      <c r="Y55" s="7">
        <v>51417894.75</v>
      </c>
      <c r="Z55" s="7">
        <v>120371294.57000001</v>
      </c>
      <c r="AA55" s="7">
        <v>133092463.63999997</v>
      </c>
      <c r="AB55" s="7">
        <v>76344905.37000002</v>
      </c>
      <c r="AC55" s="7">
        <v>73052318.349999994</v>
      </c>
      <c r="AD55" s="7">
        <v>127900128.06000002</v>
      </c>
      <c r="AE55" s="7">
        <v>145062719.32999998</v>
      </c>
      <c r="AF55" s="7">
        <v>93466391.390000001</v>
      </c>
      <c r="AG55" s="7">
        <v>93935451.340000004</v>
      </c>
      <c r="AH55" s="7">
        <v>120975249.19</v>
      </c>
      <c r="AI55" s="7">
        <v>151932103.79999998</v>
      </c>
      <c r="AJ55" s="7">
        <v>94196734.790000021</v>
      </c>
      <c r="AK55" s="7">
        <v>94900263.609999985</v>
      </c>
      <c r="AL55" s="7">
        <v>134025589.73</v>
      </c>
    </row>
    <row r="56" spans="1:38" x14ac:dyDescent="0.25">
      <c r="A56" s="22" t="s">
        <v>37</v>
      </c>
      <c r="B56" t="s">
        <v>26</v>
      </c>
      <c r="C56" s="7">
        <v>4118130.15</v>
      </c>
      <c r="D56" s="7">
        <v>2494129.9</v>
      </c>
      <c r="E56" s="7">
        <v>2702083.63</v>
      </c>
      <c r="F56" s="7">
        <v>3400648.0500000003</v>
      </c>
      <c r="G56" s="7">
        <v>5372452</v>
      </c>
      <c r="H56" s="7">
        <v>2346926</v>
      </c>
      <c r="I56" s="7">
        <v>3702826</v>
      </c>
      <c r="J56" s="7">
        <v>5088795</v>
      </c>
      <c r="K56" s="7">
        <v>6311718.9800000014</v>
      </c>
      <c r="L56" s="7">
        <v>3322003</v>
      </c>
      <c r="M56" s="7">
        <v>3698223.9299999997</v>
      </c>
      <c r="N56" s="7">
        <v>5341802.5500000007</v>
      </c>
      <c r="O56" s="7">
        <v>7618818.0999999978</v>
      </c>
      <c r="P56" s="7">
        <v>4464143.3099999996</v>
      </c>
      <c r="Q56" s="7">
        <v>3770770.47</v>
      </c>
      <c r="R56" s="7">
        <v>5789557.3299999982</v>
      </c>
      <c r="S56" s="7">
        <v>5619358.7599999979</v>
      </c>
      <c r="T56" s="14"/>
      <c r="U56" s="14"/>
      <c r="V56" s="7">
        <v>6350805.9799999995</v>
      </c>
      <c r="W56" s="7">
        <v>9760692.8100000005</v>
      </c>
      <c r="X56" s="7">
        <v>4929978.0500000007</v>
      </c>
      <c r="Y56" s="7">
        <v>4577464.16</v>
      </c>
      <c r="Z56" s="7">
        <v>10831194.380000001</v>
      </c>
      <c r="AA56" s="7">
        <v>11869181.319999998</v>
      </c>
      <c r="AB56" s="7">
        <v>6011302.8499999996</v>
      </c>
      <c r="AC56" s="7">
        <v>5428652.1900000004</v>
      </c>
      <c r="AD56" s="7">
        <v>11062221.619999999</v>
      </c>
      <c r="AE56" s="7">
        <v>16316519.730000002</v>
      </c>
      <c r="AF56" s="7">
        <v>9705761.0600000005</v>
      </c>
      <c r="AG56" s="7">
        <v>9721349.6999999993</v>
      </c>
      <c r="AH56" s="7">
        <v>13291409.440000001</v>
      </c>
      <c r="AI56" s="7">
        <v>17127340.299999997</v>
      </c>
      <c r="AJ56" s="7">
        <v>9671257.9800000004</v>
      </c>
      <c r="AK56" s="7">
        <v>9790981.5300000012</v>
      </c>
      <c r="AL56" s="7">
        <v>15061780.499999998</v>
      </c>
    </row>
    <row r="57" spans="1:38" x14ac:dyDescent="0.25">
      <c r="A57" s="22"/>
      <c r="B57" t="s">
        <v>27</v>
      </c>
      <c r="C57" s="7">
        <v>55373</v>
      </c>
      <c r="D57" s="7">
        <v>33670</v>
      </c>
      <c r="E57" s="7">
        <v>48285</v>
      </c>
      <c r="F57" s="7">
        <v>49699</v>
      </c>
      <c r="G57" s="7">
        <v>56756</v>
      </c>
      <c r="H57" s="7">
        <v>37422</v>
      </c>
      <c r="I57" s="7">
        <v>46387</v>
      </c>
      <c r="J57" s="7">
        <v>65121</v>
      </c>
      <c r="K57" s="7">
        <v>76963</v>
      </c>
      <c r="L57" s="7">
        <v>57253</v>
      </c>
      <c r="M57" s="7">
        <v>66873</v>
      </c>
      <c r="N57" s="7">
        <v>91697</v>
      </c>
      <c r="O57" s="7">
        <v>111457</v>
      </c>
      <c r="P57" s="7">
        <v>80665</v>
      </c>
      <c r="Q57" s="7">
        <v>78067</v>
      </c>
      <c r="R57" s="7">
        <v>93425</v>
      </c>
      <c r="S57" s="7">
        <v>91214</v>
      </c>
      <c r="T57" s="14"/>
      <c r="U57" s="14"/>
      <c r="V57" s="7">
        <v>61120</v>
      </c>
      <c r="W57" s="7">
        <v>117997</v>
      </c>
      <c r="X57" s="7">
        <v>76314</v>
      </c>
      <c r="Y57" s="7">
        <v>78216</v>
      </c>
      <c r="Z57" s="7">
        <v>147276</v>
      </c>
      <c r="AA57" s="7">
        <v>180977</v>
      </c>
      <c r="AB57" s="7">
        <v>141966</v>
      </c>
      <c r="AC57" s="7">
        <v>161471.5</v>
      </c>
      <c r="AD57" s="7">
        <v>164765</v>
      </c>
      <c r="AE57" s="7">
        <v>208608</v>
      </c>
      <c r="AF57" s="7">
        <v>156198</v>
      </c>
      <c r="AG57" s="7">
        <v>170901</v>
      </c>
      <c r="AH57" s="7">
        <v>153704</v>
      </c>
      <c r="AI57" s="7">
        <v>215952</v>
      </c>
      <c r="AJ57" s="7">
        <v>161850</v>
      </c>
      <c r="AK57" s="7">
        <v>181023</v>
      </c>
      <c r="AL57" s="7">
        <v>165372</v>
      </c>
    </row>
    <row r="58" spans="1:38" x14ac:dyDescent="0.25">
      <c r="A58" s="22"/>
      <c r="B58" t="s">
        <v>28</v>
      </c>
      <c r="C58" s="7">
        <v>840.78688169324403</v>
      </c>
      <c r="D58" s="7">
        <v>863.31262251262251</v>
      </c>
      <c r="E58" s="7">
        <v>718.62543750647194</v>
      </c>
      <c r="F58" s="7">
        <v>806.98650576470357</v>
      </c>
      <c r="G58" s="7">
        <v>1049.7129818873775</v>
      </c>
      <c r="H58" s="7">
        <v>777.65373309817755</v>
      </c>
      <c r="I58" s="7">
        <v>891.14312199538665</v>
      </c>
      <c r="J58" s="7">
        <v>901.15727645459992</v>
      </c>
      <c r="K58" s="7">
        <v>942.41848381689897</v>
      </c>
      <c r="L58" s="7">
        <v>735.7775585558835</v>
      </c>
      <c r="M58" s="7">
        <v>696.76457329565005</v>
      </c>
      <c r="N58" s="7">
        <v>716.83326510136646</v>
      </c>
      <c r="O58" s="7">
        <v>820.48896596893871</v>
      </c>
      <c r="P58" s="7">
        <v>699.57462393851119</v>
      </c>
      <c r="Q58" s="7">
        <v>615.41402628511401</v>
      </c>
      <c r="R58" s="7">
        <v>754.38661707251788</v>
      </c>
      <c r="S58" s="7">
        <v>758.47505207533936</v>
      </c>
      <c r="T58" s="14"/>
      <c r="U58" s="14"/>
      <c r="V58" s="7">
        <v>1151.0180130890053</v>
      </c>
      <c r="W58" s="7">
        <v>895.54727264252472</v>
      </c>
      <c r="X58" s="7">
        <v>776.4714505857379</v>
      </c>
      <c r="Y58" s="7">
        <v>657.38333269407792</v>
      </c>
      <c r="Z58" s="7">
        <v>817.31778816643589</v>
      </c>
      <c r="AA58" s="7">
        <v>735</v>
      </c>
      <c r="AB58" s="7">
        <v>538</v>
      </c>
      <c r="AC58" s="7">
        <v>452.41617468098082</v>
      </c>
      <c r="AD58" s="7">
        <v>776</v>
      </c>
      <c r="AE58" s="7">
        <v>695</v>
      </c>
      <c r="AF58" s="7">
        <v>598</v>
      </c>
      <c r="AG58" s="7">
        <v>550</v>
      </c>
      <c r="AH58" s="7">
        <v>787</v>
      </c>
      <c r="AI58" s="7">
        <v>704</v>
      </c>
      <c r="AJ58" s="7">
        <v>582</v>
      </c>
      <c r="AK58" s="7">
        <v>524</v>
      </c>
      <c r="AL58" s="7">
        <v>810</v>
      </c>
    </row>
    <row r="59" spans="1:38" x14ac:dyDescent="0.25">
      <c r="A59" s="5"/>
      <c r="B59" s="5"/>
      <c r="C59" s="6"/>
      <c r="D59" s="6"/>
      <c r="E59" s="6"/>
      <c r="F59" s="6"/>
      <c r="G59" s="6"/>
      <c r="H59" s="6"/>
      <c r="I59" s="6"/>
      <c r="J59" s="6"/>
      <c r="K59" s="5"/>
      <c r="L59" s="5"/>
      <c r="M59" s="5"/>
      <c r="N59" s="5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</row>
    <row r="60" spans="1:38" x14ac:dyDescent="0.25">
      <c r="A60" s="21" t="s">
        <v>38</v>
      </c>
      <c r="B60" t="s">
        <v>25</v>
      </c>
      <c r="C60" s="7">
        <v>14340304.379999999</v>
      </c>
      <c r="D60" s="7">
        <v>7823726.04</v>
      </c>
      <c r="E60" s="7">
        <v>8997512.3900000006</v>
      </c>
      <c r="F60" s="7">
        <v>15876293.77</v>
      </c>
      <c r="G60" s="7">
        <v>15583242</v>
      </c>
      <c r="H60" s="7">
        <v>9473831</v>
      </c>
      <c r="I60" s="7">
        <v>13447424</v>
      </c>
      <c r="J60" s="7">
        <v>22179602</v>
      </c>
      <c r="K60" s="7">
        <v>31292502.500000004</v>
      </c>
      <c r="L60" s="7">
        <v>16720810.439999999</v>
      </c>
      <c r="M60" s="7">
        <v>18385293.440000001</v>
      </c>
      <c r="N60" s="7">
        <v>28628309.590000007</v>
      </c>
      <c r="O60" s="7">
        <v>47685075.609999999</v>
      </c>
      <c r="P60" s="7">
        <v>34430774.019999996</v>
      </c>
      <c r="Q60" s="7">
        <v>35414913.159999996</v>
      </c>
      <c r="R60" s="7">
        <v>65506700.360000014</v>
      </c>
      <c r="S60" s="7">
        <v>64311338.320000008</v>
      </c>
      <c r="T60" s="14"/>
      <c r="U60" s="14"/>
      <c r="V60" s="7">
        <v>43806006.740000002</v>
      </c>
      <c r="W60" s="7">
        <v>89752929.450000033</v>
      </c>
      <c r="X60" s="7">
        <v>50212210.949999996</v>
      </c>
      <c r="Y60" s="7">
        <v>63145766.029999994</v>
      </c>
      <c r="Z60" s="7">
        <v>123866372.32000002</v>
      </c>
      <c r="AA60" s="7">
        <v>125521256.67000002</v>
      </c>
      <c r="AB60" s="7">
        <v>71490167.320000023</v>
      </c>
      <c r="AC60" s="7">
        <v>70967666.549999982</v>
      </c>
      <c r="AD60" s="7">
        <v>134862502.24999997</v>
      </c>
      <c r="AE60" s="7">
        <v>124224658.76000002</v>
      </c>
      <c r="AF60" s="7">
        <v>81592049.630000025</v>
      </c>
      <c r="AG60" s="7">
        <v>95103831.109999985</v>
      </c>
      <c r="AH60" s="7">
        <v>143587310.37</v>
      </c>
      <c r="AI60" s="7">
        <v>171516483.46000001</v>
      </c>
      <c r="AJ60" s="7">
        <v>87869021.5</v>
      </c>
      <c r="AK60" s="7">
        <v>102261304.77999999</v>
      </c>
      <c r="AL60" s="7">
        <v>155038954.35999995</v>
      </c>
    </row>
    <row r="61" spans="1:38" x14ac:dyDescent="0.25">
      <c r="A61" s="22" t="s">
        <v>38</v>
      </c>
      <c r="B61" t="s">
        <v>26</v>
      </c>
      <c r="C61" s="7">
        <v>1077579.8899999999</v>
      </c>
      <c r="D61" s="7">
        <v>534803.19999999995</v>
      </c>
      <c r="E61" s="7">
        <v>626364.62999999989</v>
      </c>
      <c r="F61" s="7">
        <v>1276154.8899999999</v>
      </c>
      <c r="G61" s="7">
        <v>1212824</v>
      </c>
      <c r="H61" s="7">
        <v>608872</v>
      </c>
      <c r="I61" s="7">
        <v>788499</v>
      </c>
      <c r="J61" s="7">
        <v>1585550</v>
      </c>
      <c r="K61" s="7">
        <v>2459367.7399999998</v>
      </c>
      <c r="L61" s="7">
        <v>1174739.46</v>
      </c>
      <c r="M61" s="7">
        <v>1254045.6399999999</v>
      </c>
      <c r="N61" s="7">
        <v>2113270.8199999998</v>
      </c>
      <c r="O61" s="7">
        <v>3877916.3000000003</v>
      </c>
      <c r="P61" s="7">
        <v>2244591.4500000002</v>
      </c>
      <c r="Q61" s="7">
        <v>2247398.1099999994</v>
      </c>
      <c r="R61" s="7">
        <v>4885120.1500000013</v>
      </c>
      <c r="S61" s="7">
        <v>4608428.6800000006</v>
      </c>
      <c r="T61" s="14"/>
      <c r="U61" s="14"/>
      <c r="V61" s="7">
        <v>3164172.7100000004</v>
      </c>
      <c r="W61" s="7">
        <v>7364507.3999999994</v>
      </c>
      <c r="X61" s="7">
        <v>3715044.0499999989</v>
      </c>
      <c r="Y61" s="7">
        <v>4765067.3599999994</v>
      </c>
      <c r="Z61" s="7">
        <v>10135021.409999998</v>
      </c>
      <c r="AA61" s="7">
        <v>10473213.779999999</v>
      </c>
      <c r="AB61" s="7">
        <v>5371307.9099999983</v>
      </c>
      <c r="AC61" s="7">
        <v>5408679.7400000002</v>
      </c>
      <c r="AD61" s="7">
        <v>11439714.919999998</v>
      </c>
      <c r="AE61" s="7">
        <v>13521421.899999993</v>
      </c>
      <c r="AF61" s="7">
        <v>8341031.2600000007</v>
      </c>
      <c r="AG61" s="7">
        <v>9661205.0699999984</v>
      </c>
      <c r="AH61" s="7">
        <v>15051026.949999996</v>
      </c>
      <c r="AI61" s="7">
        <v>19184889.209999997</v>
      </c>
      <c r="AJ61" s="7">
        <v>8574189.0399999991</v>
      </c>
      <c r="AK61" s="7">
        <v>10190426.76</v>
      </c>
      <c r="AL61" s="7">
        <v>16518515.780000001</v>
      </c>
    </row>
    <row r="62" spans="1:38" x14ac:dyDescent="0.25">
      <c r="A62" s="22"/>
      <c r="B62" t="s">
        <v>27</v>
      </c>
      <c r="C62" s="7">
        <v>55171</v>
      </c>
      <c r="D62" s="7">
        <v>36418</v>
      </c>
      <c r="E62" s="7">
        <v>41610</v>
      </c>
      <c r="F62" s="7">
        <v>60973</v>
      </c>
      <c r="G62" s="7">
        <v>64936</v>
      </c>
      <c r="H62" s="7">
        <v>66168</v>
      </c>
      <c r="I62" s="7">
        <v>71522</v>
      </c>
      <c r="J62" s="7">
        <v>94695</v>
      </c>
      <c r="K62" s="7">
        <v>113903</v>
      </c>
      <c r="L62" s="7">
        <v>77215</v>
      </c>
      <c r="M62" s="7">
        <v>87186</v>
      </c>
      <c r="N62" s="7">
        <v>113613</v>
      </c>
      <c r="O62" s="7">
        <v>152453</v>
      </c>
      <c r="P62" s="7">
        <v>127535</v>
      </c>
      <c r="Q62" s="7">
        <v>132306</v>
      </c>
      <c r="R62" s="7">
        <v>183209</v>
      </c>
      <c r="S62" s="7">
        <v>174138</v>
      </c>
      <c r="T62" s="14"/>
      <c r="U62" s="14"/>
      <c r="V62" s="7">
        <v>91905</v>
      </c>
      <c r="W62" s="7">
        <v>210869</v>
      </c>
      <c r="X62" s="7">
        <v>142932</v>
      </c>
      <c r="Y62" s="7">
        <v>198932</v>
      </c>
      <c r="Z62" s="7">
        <v>272562</v>
      </c>
      <c r="AA62" s="7">
        <v>275375</v>
      </c>
      <c r="AB62" s="7">
        <v>202950</v>
      </c>
      <c r="AC62" s="7">
        <v>239162.5</v>
      </c>
      <c r="AD62" s="7">
        <v>271988</v>
      </c>
      <c r="AE62" s="7">
        <v>304094</v>
      </c>
      <c r="AF62" s="7">
        <v>226791</v>
      </c>
      <c r="AG62" s="7">
        <v>256685</v>
      </c>
      <c r="AH62" s="7">
        <v>302333</v>
      </c>
      <c r="AI62" s="7">
        <v>346115</v>
      </c>
      <c r="AJ62" s="7">
        <v>234904</v>
      </c>
      <c r="AK62" s="7">
        <v>284405</v>
      </c>
      <c r="AL62" s="7">
        <v>340552</v>
      </c>
    </row>
    <row r="63" spans="1:38" x14ac:dyDescent="0.25">
      <c r="A63" s="22"/>
      <c r="B63" t="s">
        <v>28</v>
      </c>
      <c r="C63" s="7">
        <v>259.92467745735985</v>
      </c>
      <c r="D63" s="7">
        <v>214.83129331649184</v>
      </c>
      <c r="E63" s="7">
        <v>216.23437611151166</v>
      </c>
      <c r="F63" s="7">
        <v>260.38236219310187</v>
      </c>
      <c r="G63" s="7">
        <v>239.97847111001602</v>
      </c>
      <c r="H63" s="7">
        <v>143.17843972917422</v>
      </c>
      <c r="I63" s="7">
        <v>188.01800844495401</v>
      </c>
      <c r="J63" s="7">
        <v>234.22146892655368</v>
      </c>
      <c r="K63" s="7">
        <v>274.72939694301294</v>
      </c>
      <c r="L63" s="7">
        <v>216.54873327721296</v>
      </c>
      <c r="M63" s="7">
        <v>210.87437707888884</v>
      </c>
      <c r="N63" s="7">
        <v>251.98093167155173</v>
      </c>
      <c r="O63" s="7">
        <v>312.78541983430961</v>
      </c>
      <c r="P63" s="7">
        <v>269.97117669659303</v>
      </c>
      <c r="Q63" s="7">
        <v>267.67427901984792</v>
      </c>
      <c r="R63" s="7">
        <v>357.55175979346001</v>
      </c>
      <c r="S63" s="7">
        <v>369.3124896346576</v>
      </c>
      <c r="T63" s="14"/>
      <c r="U63" s="14"/>
      <c r="V63" s="7">
        <v>476.64443436156904</v>
      </c>
      <c r="W63" s="7">
        <v>425.6335898116842</v>
      </c>
      <c r="X63" s="7">
        <v>351.30139471916715</v>
      </c>
      <c r="Y63" s="7">
        <v>317.42387363521198</v>
      </c>
      <c r="Z63" s="7">
        <v>454.45209647713187</v>
      </c>
      <c r="AA63" s="7">
        <v>456</v>
      </c>
      <c r="AB63" s="7">
        <v>352</v>
      </c>
      <c r="AC63" s="7">
        <v>296.73408895625352</v>
      </c>
      <c r="AD63" s="7">
        <v>496</v>
      </c>
      <c r="AE63" s="7">
        <v>409</v>
      </c>
      <c r="AF63" s="7">
        <v>360</v>
      </c>
      <c r="AG63" s="7">
        <v>371</v>
      </c>
      <c r="AH63" s="7">
        <v>475</v>
      </c>
      <c r="AI63" s="7">
        <v>496</v>
      </c>
      <c r="AJ63" s="7">
        <v>374</v>
      </c>
      <c r="AK63" s="7">
        <v>360</v>
      </c>
      <c r="AL63" s="7">
        <v>455</v>
      </c>
    </row>
    <row r="64" spans="1:38" x14ac:dyDescent="0.25">
      <c r="A64" s="5"/>
      <c r="B64" s="5"/>
      <c r="C64" s="6"/>
      <c r="D64" s="6"/>
      <c r="E64" s="6"/>
      <c r="F64" s="6"/>
      <c r="G64" s="6"/>
      <c r="H64" s="6"/>
      <c r="I64" s="6"/>
      <c r="J64" s="6"/>
      <c r="K64" s="5"/>
      <c r="L64" s="5"/>
      <c r="M64" s="5"/>
      <c r="N64" s="5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</row>
    <row r="65" spans="1:38" x14ac:dyDescent="0.25">
      <c r="A65" s="21" t="s">
        <v>39</v>
      </c>
      <c r="B65" t="s">
        <v>25</v>
      </c>
      <c r="C65" s="7">
        <v>5424639</v>
      </c>
      <c r="D65" s="7">
        <v>4964075</v>
      </c>
      <c r="E65" s="7">
        <v>5251920.6500000004</v>
      </c>
      <c r="F65" s="7">
        <v>5693110.6100000003</v>
      </c>
      <c r="G65" s="7">
        <v>7331787</v>
      </c>
      <c r="H65" s="7">
        <v>5325262</v>
      </c>
      <c r="I65" s="7">
        <v>6620187</v>
      </c>
      <c r="J65" s="7">
        <v>6908748</v>
      </c>
      <c r="K65" s="7">
        <v>8095062.1900000013</v>
      </c>
      <c r="L65" s="7">
        <v>5756147.21</v>
      </c>
      <c r="M65" s="7">
        <v>6356685.2199999997</v>
      </c>
      <c r="N65" s="7">
        <v>6811396.7000000002</v>
      </c>
      <c r="O65" s="7">
        <v>6979508.9100000001</v>
      </c>
      <c r="P65" s="7">
        <v>7257918.25</v>
      </c>
      <c r="Q65" s="7">
        <v>6409943.4400000004</v>
      </c>
      <c r="R65" s="7">
        <v>10535042.069999998</v>
      </c>
      <c r="S65" s="7">
        <v>7657559.8999999985</v>
      </c>
      <c r="T65" s="14"/>
      <c r="U65" s="14"/>
      <c r="V65" s="7">
        <v>2090312.4</v>
      </c>
      <c r="W65" s="7">
        <v>4325423.08</v>
      </c>
      <c r="X65" s="7">
        <v>2807076.01</v>
      </c>
      <c r="Y65" s="7">
        <v>5787691.0999999996</v>
      </c>
      <c r="Z65" s="7">
        <v>13495368.299999999</v>
      </c>
      <c r="AA65" s="7">
        <v>14559450.07</v>
      </c>
      <c r="AB65" s="7">
        <v>11942462.799999999</v>
      </c>
      <c r="AC65" s="7">
        <v>12703204.08</v>
      </c>
      <c r="AD65" s="7">
        <v>23540727.719999999</v>
      </c>
      <c r="AE65" s="7">
        <v>11250060</v>
      </c>
      <c r="AF65" s="7">
        <v>10594229.040000001</v>
      </c>
      <c r="AG65" s="7">
        <v>13377831.529999999</v>
      </c>
      <c r="AH65" s="7">
        <v>18821988.18</v>
      </c>
      <c r="AI65" s="7">
        <v>19360728.369999997</v>
      </c>
      <c r="AJ65" s="7">
        <v>13369986.340000004</v>
      </c>
      <c r="AK65" s="7">
        <v>15826457.9</v>
      </c>
      <c r="AL65" s="7">
        <v>21006574.170000006</v>
      </c>
    </row>
    <row r="66" spans="1:38" x14ac:dyDescent="0.25">
      <c r="A66" s="22"/>
      <c r="B66" t="s">
        <v>26</v>
      </c>
      <c r="C66" s="7">
        <v>350586.62</v>
      </c>
      <c r="D66" s="7">
        <v>374787.14</v>
      </c>
      <c r="E66" s="7">
        <v>420254.1</v>
      </c>
      <c r="F66" s="7">
        <v>465050.08999999997</v>
      </c>
      <c r="G66" s="7">
        <v>609753</v>
      </c>
      <c r="H66" s="7">
        <v>426204</v>
      </c>
      <c r="I66" s="7">
        <v>551226</v>
      </c>
      <c r="J66" s="7">
        <v>534416</v>
      </c>
      <c r="K66" s="7">
        <v>678704.39000000013</v>
      </c>
      <c r="L66" s="7">
        <v>438493.07999999996</v>
      </c>
      <c r="M66" s="7">
        <v>516480.12999999995</v>
      </c>
      <c r="N66" s="7">
        <v>534268.80000000005</v>
      </c>
      <c r="O66" s="7">
        <v>566751.49</v>
      </c>
      <c r="P66" s="7">
        <v>632426.96000000008</v>
      </c>
      <c r="Q66" s="7">
        <v>524663.08000000007</v>
      </c>
      <c r="R66" s="7">
        <v>828120.46000000008</v>
      </c>
      <c r="S66" s="7">
        <v>582514.59</v>
      </c>
      <c r="T66" s="14"/>
      <c r="U66" s="14"/>
      <c r="V66" s="7">
        <v>112376.12999999999</v>
      </c>
      <c r="W66" s="7">
        <v>318731.08</v>
      </c>
      <c r="X66" s="7">
        <v>180134.87</v>
      </c>
      <c r="Y66" s="7">
        <v>465762.61000000004</v>
      </c>
      <c r="Z66" s="7">
        <v>1203413.3600000001</v>
      </c>
      <c r="AA66" s="7">
        <v>1294126.92</v>
      </c>
      <c r="AB66" s="7">
        <v>1036940.4400000002</v>
      </c>
      <c r="AC66" s="7">
        <v>1093295.24</v>
      </c>
      <c r="AD66" s="7">
        <v>2210730.21</v>
      </c>
      <c r="AE66" s="7">
        <v>1176145.5</v>
      </c>
      <c r="AF66" s="7">
        <v>1113895.8499999999</v>
      </c>
      <c r="AG66" s="7">
        <v>1469823.1199999999</v>
      </c>
      <c r="AH66" s="7">
        <v>2118439.5599999996</v>
      </c>
      <c r="AI66" s="7">
        <v>2196644.46</v>
      </c>
      <c r="AJ66" s="7">
        <v>1468555.09</v>
      </c>
      <c r="AK66" s="7">
        <v>1802703.21</v>
      </c>
      <c r="AL66" s="7">
        <v>2440768.0399999996</v>
      </c>
    </row>
    <row r="67" spans="1:38" x14ac:dyDescent="0.25">
      <c r="A67" s="22"/>
      <c r="B67" t="s">
        <v>27</v>
      </c>
      <c r="C67" s="7">
        <v>31549</v>
      </c>
      <c r="D67" s="7">
        <v>27594</v>
      </c>
      <c r="E67" s="7">
        <v>25819</v>
      </c>
      <c r="F67" s="7">
        <v>32334</v>
      </c>
      <c r="G67" s="7">
        <v>38662</v>
      </c>
      <c r="H67" s="7">
        <v>26239</v>
      </c>
      <c r="I67" s="7">
        <v>25626</v>
      </c>
      <c r="J67" s="7">
        <v>37565</v>
      </c>
      <c r="K67" s="7">
        <v>39982</v>
      </c>
      <c r="L67" s="7">
        <v>30126</v>
      </c>
      <c r="M67" s="7">
        <v>27781</v>
      </c>
      <c r="N67" s="7">
        <v>34355</v>
      </c>
      <c r="O67" s="7">
        <v>38543</v>
      </c>
      <c r="P67" s="7">
        <v>29078</v>
      </c>
      <c r="Q67" s="7">
        <v>28912</v>
      </c>
      <c r="R67" s="7">
        <v>48716</v>
      </c>
      <c r="S67" s="7">
        <v>37969</v>
      </c>
      <c r="T67" s="14"/>
      <c r="U67" s="14"/>
      <c r="V67" s="7">
        <v>5140</v>
      </c>
      <c r="W67" s="7">
        <v>18113</v>
      </c>
      <c r="X67" s="7">
        <v>11537</v>
      </c>
      <c r="Y67" s="7">
        <v>31085</v>
      </c>
      <c r="Z67" s="7">
        <v>49446</v>
      </c>
      <c r="AA67" s="7">
        <v>58348</v>
      </c>
      <c r="AB67" s="7">
        <v>48894</v>
      </c>
      <c r="AC67" s="7">
        <v>53621</v>
      </c>
      <c r="AD67" s="7">
        <v>58901</v>
      </c>
      <c r="AE67" s="7">
        <v>65197</v>
      </c>
      <c r="AF67" s="7">
        <v>50399</v>
      </c>
      <c r="AG67" s="7">
        <v>50807</v>
      </c>
      <c r="AH67" s="7">
        <v>65531</v>
      </c>
      <c r="AI67" s="7">
        <v>73943</v>
      </c>
      <c r="AJ67" s="7">
        <v>56372</v>
      </c>
      <c r="AK67" s="7">
        <v>61173</v>
      </c>
      <c r="AL67" s="7">
        <v>68951</v>
      </c>
    </row>
    <row r="68" spans="1:38" x14ac:dyDescent="0.25">
      <c r="A68" s="22"/>
      <c r="B68" t="s">
        <v>28</v>
      </c>
      <c r="C68" s="7">
        <v>171.9432945576722</v>
      </c>
      <c r="D68" s="7">
        <v>179.89689787634993</v>
      </c>
      <c r="E68" s="7">
        <v>203.41301560866032</v>
      </c>
      <c r="F68" s="7">
        <v>176.07195552669018</v>
      </c>
      <c r="G68" s="7">
        <v>189.638068387564</v>
      </c>
      <c r="H68" s="7">
        <v>202.95217043332445</v>
      </c>
      <c r="I68" s="7">
        <v>258.33867946616715</v>
      </c>
      <c r="J68" s="7">
        <v>183.91449487554905</v>
      </c>
      <c r="K68" s="7">
        <v>202.46766519933973</v>
      </c>
      <c r="L68" s="7">
        <v>191.06908351589988</v>
      </c>
      <c r="M68" s="7">
        <v>228.81412548144414</v>
      </c>
      <c r="N68" s="7">
        <v>198.265076408092</v>
      </c>
      <c r="O68" s="7">
        <v>181.08369639104379</v>
      </c>
      <c r="P68" s="7">
        <v>249.60170059839052</v>
      </c>
      <c r="Q68" s="7">
        <v>221.70529330381851</v>
      </c>
      <c r="R68" s="7">
        <v>216.25425055423267</v>
      </c>
      <c r="S68" s="7">
        <v>201.67926202955039</v>
      </c>
      <c r="T68" s="14"/>
      <c r="U68" s="14"/>
      <c r="V68" s="7">
        <v>406.67556420233461</v>
      </c>
      <c r="W68" s="7">
        <v>238.80213548280241</v>
      </c>
      <c r="X68" s="7">
        <v>243.31074022709541</v>
      </c>
      <c r="Y68" s="7">
        <v>186.18919414508605</v>
      </c>
      <c r="Z68" s="7">
        <v>272.93144642640453</v>
      </c>
      <c r="AA68" s="7">
        <v>250</v>
      </c>
      <c r="AB68" s="7">
        <v>244</v>
      </c>
      <c r="AC68" s="7">
        <v>236.90725797728501</v>
      </c>
      <c r="AD68" s="7">
        <v>400</v>
      </c>
      <c r="AE68" s="7">
        <v>173</v>
      </c>
      <c r="AF68" s="7">
        <v>210</v>
      </c>
      <c r="AG68" s="7">
        <v>263</v>
      </c>
      <c r="AH68" s="7">
        <v>287</v>
      </c>
      <c r="AI68" s="7">
        <v>262</v>
      </c>
      <c r="AJ68" s="7">
        <v>237</v>
      </c>
      <c r="AK68" s="7">
        <v>259</v>
      </c>
      <c r="AL68" s="7">
        <v>305</v>
      </c>
    </row>
    <row r="69" spans="1:38" x14ac:dyDescent="0.25">
      <c r="A69" s="5"/>
      <c r="B69" s="5"/>
      <c r="C69" s="6"/>
      <c r="D69" s="6"/>
      <c r="E69" s="6"/>
      <c r="F69" s="6"/>
      <c r="G69" s="6"/>
      <c r="H69" s="6"/>
      <c r="I69" s="6"/>
      <c r="J69" s="6"/>
      <c r="K69" s="5"/>
      <c r="L69" s="5"/>
      <c r="M69" s="5"/>
      <c r="N69" s="5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</row>
    <row r="70" spans="1:38" x14ac:dyDescent="0.25">
      <c r="A70" s="23" t="s">
        <v>40</v>
      </c>
      <c r="B70" t="s">
        <v>25</v>
      </c>
      <c r="C70" s="8">
        <v>50160930</v>
      </c>
      <c r="D70" s="8">
        <v>32188027</v>
      </c>
      <c r="E70" s="8">
        <v>30903054.43</v>
      </c>
      <c r="F70" s="8">
        <v>32416587.73</v>
      </c>
      <c r="G70" s="8">
        <v>41833237</v>
      </c>
      <c r="H70" s="8">
        <v>24721823</v>
      </c>
      <c r="I70" s="8">
        <v>26281535</v>
      </c>
      <c r="J70" s="8">
        <v>37950314</v>
      </c>
      <c r="K70" s="8">
        <v>41998352.109999999</v>
      </c>
      <c r="L70" s="8">
        <v>20009106.149999999</v>
      </c>
      <c r="M70" s="8">
        <v>25704046.660000004</v>
      </c>
      <c r="N70" s="8">
        <v>34716599.980000004</v>
      </c>
      <c r="O70" s="8">
        <v>42859901.269999996</v>
      </c>
      <c r="P70" s="8">
        <v>23987559.740000002</v>
      </c>
      <c r="Q70" s="8">
        <v>25365428.199999999</v>
      </c>
      <c r="R70" s="8">
        <v>37063701.259999998</v>
      </c>
      <c r="S70" s="8">
        <v>41331401.859999999</v>
      </c>
      <c r="T70" s="14"/>
      <c r="U70" s="14"/>
      <c r="V70" s="8">
        <v>20855147.670000002</v>
      </c>
      <c r="W70" s="8">
        <v>34042404.799999997</v>
      </c>
      <c r="X70" s="8">
        <v>18868462.849999998</v>
      </c>
      <c r="Y70" s="8">
        <v>27733183.16</v>
      </c>
      <c r="Z70" s="8">
        <v>56953705.010000005</v>
      </c>
      <c r="AA70" s="8">
        <v>53230454.610000007</v>
      </c>
      <c r="AB70" s="8">
        <v>30951306.540000003</v>
      </c>
      <c r="AC70" s="8">
        <v>26916316.640000001</v>
      </c>
      <c r="AD70" s="8">
        <v>50735793.899999999</v>
      </c>
      <c r="AE70" s="8">
        <v>45189843.88000001</v>
      </c>
      <c r="AF70" s="8">
        <v>25211372.57</v>
      </c>
      <c r="AG70" s="8">
        <v>26812750.390000001</v>
      </c>
      <c r="AH70" s="8">
        <v>45634742.980000004</v>
      </c>
      <c r="AI70" s="8">
        <v>63261312.299999997</v>
      </c>
      <c r="AJ70" s="8">
        <v>27349830.73</v>
      </c>
      <c r="AK70" s="8">
        <v>28516162.57</v>
      </c>
      <c r="AL70" s="8">
        <v>48632237.909999996</v>
      </c>
    </row>
    <row r="71" spans="1:38" x14ac:dyDescent="0.25">
      <c r="A71" s="24"/>
      <c r="B71" t="s">
        <v>26</v>
      </c>
      <c r="C71" s="8">
        <v>4173327.12</v>
      </c>
      <c r="D71" s="8">
        <v>2465060.5800000005</v>
      </c>
      <c r="E71" s="8">
        <v>2376676.17</v>
      </c>
      <c r="F71" s="8">
        <v>2453846.2600000002</v>
      </c>
      <c r="G71" s="8">
        <v>3587075</v>
      </c>
      <c r="H71" s="8">
        <v>1922014</v>
      </c>
      <c r="I71" s="8">
        <v>2070679</v>
      </c>
      <c r="J71" s="8">
        <v>3148056</v>
      </c>
      <c r="K71" s="8">
        <v>3468130.4800000004</v>
      </c>
      <c r="L71" s="8">
        <v>1427987.67</v>
      </c>
      <c r="M71" s="8">
        <v>1902142.44</v>
      </c>
      <c r="N71" s="8">
        <v>2681606.9</v>
      </c>
      <c r="O71" s="8">
        <v>3358352.8000000003</v>
      </c>
      <c r="P71" s="8">
        <v>1659500.36</v>
      </c>
      <c r="Q71" s="8">
        <v>1869981.6800000002</v>
      </c>
      <c r="R71" s="8">
        <v>2772374.27</v>
      </c>
      <c r="S71" s="8">
        <v>3071375.7999999993</v>
      </c>
      <c r="T71" s="14"/>
      <c r="U71" s="14"/>
      <c r="V71" s="8">
        <v>1378435.31</v>
      </c>
      <c r="W71" s="8">
        <v>2766161.9699999997</v>
      </c>
      <c r="X71" s="8">
        <v>1292548.0299999998</v>
      </c>
      <c r="Y71" s="8">
        <v>1938285.7300000002</v>
      </c>
      <c r="Z71" s="8">
        <v>4731305.3100000005</v>
      </c>
      <c r="AA71" s="8">
        <v>4399881</v>
      </c>
      <c r="AB71" s="8">
        <v>2219931.8199999998</v>
      </c>
      <c r="AC71" s="8">
        <v>1892263.6800000002</v>
      </c>
      <c r="AD71" s="8">
        <v>4330236.8600000003</v>
      </c>
      <c r="AE71" s="8">
        <v>4813471.4400000004</v>
      </c>
      <c r="AF71" s="8">
        <v>2313757.59</v>
      </c>
      <c r="AG71" s="8">
        <v>2362620.0699999998</v>
      </c>
      <c r="AH71" s="8">
        <v>4313610</v>
      </c>
      <c r="AI71" s="8">
        <v>6444980.1400000006</v>
      </c>
      <c r="AJ71" s="8">
        <v>2321227.75</v>
      </c>
      <c r="AK71" s="8">
        <v>2552773.4300000002</v>
      </c>
      <c r="AL71" s="8">
        <v>4656886.3699999992</v>
      </c>
    </row>
    <row r="72" spans="1:38" x14ac:dyDescent="0.25">
      <c r="A72" s="24"/>
      <c r="B72" t="s">
        <v>27</v>
      </c>
      <c r="C72" s="8">
        <v>110501</v>
      </c>
      <c r="D72" s="8">
        <v>75542</v>
      </c>
      <c r="E72" s="8">
        <v>73928</v>
      </c>
      <c r="F72" s="8">
        <v>82109</v>
      </c>
      <c r="G72" s="8">
        <v>93735</v>
      </c>
      <c r="H72" s="8">
        <v>64935</v>
      </c>
      <c r="I72" s="8">
        <v>69775</v>
      </c>
      <c r="J72" s="8">
        <v>93808</v>
      </c>
      <c r="K72" s="8">
        <v>101828</v>
      </c>
      <c r="L72" s="8">
        <v>57102</v>
      </c>
      <c r="M72" s="8">
        <v>67693</v>
      </c>
      <c r="N72" s="8">
        <v>78656</v>
      </c>
      <c r="O72" s="8">
        <v>103224</v>
      </c>
      <c r="P72" s="8">
        <v>64566</v>
      </c>
      <c r="Q72" s="8">
        <v>67164</v>
      </c>
      <c r="R72" s="8">
        <v>89268</v>
      </c>
      <c r="S72" s="8">
        <v>108130</v>
      </c>
      <c r="T72" s="14"/>
      <c r="U72" s="14"/>
      <c r="V72" s="8">
        <v>28535</v>
      </c>
      <c r="W72" s="8">
        <v>69655</v>
      </c>
      <c r="X72" s="8">
        <v>42020</v>
      </c>
      <c r="Y72" s="8">
        <v>86783</v>
      </c>
      <c r="Z72" s="8">
        <v>128287</v>
      </c>
      <c r="AA72" s="8">
        <v>144307</v>
      </c>
      <c r="AB72" s="8">
        <v>107861</v>
      </c>
      <c r="AC72" s="7">
        <v>126084</v>
      </c>
      <c r="AD72" s="8">
        <v>125004</v>
      </c>
      <c r="AE72" s="8">
        <v>154600</v>
      </c>
      <c r="AF72" s="8">
        <v>95471</v>
      </c>
      <c r="AG72" s="8">
        <v>88398</v>
      </c>
      <c r="AH72" s="8">
        <v>135883</v>
      </c>
      <c r="AI72" s="8">
        <v>181624</v>
      </c>
      <c r="AJ72" s="8">
        <v>100237</v>
      </c>
      <c r="AK72" s="8">
        <v>101476</v>
      </c>
      <c r="AL72" s="8">
        <v>146097</v>
      </c>
    </row>
    <row r="73" spans="1:38" x14ac:dyDescent="0.25">
      <c r="A73" s="24"/>
      <c r="B73" t="s">
        <v>28</v>
      </c>
      <c r="C73" s="7">
        <v>453.94095981031847</v>
      </c>
      <c r="D73" s="7">
        <v>426.09445076910856</v>
      </c>
      <c r="E73" s="7">
        <v>418.01556149226275</v>
      </c>
      <c r="F73" s="7">
        <v>394.79944622392185</v>
      </c>
      <c r="G73" s="7">
        <v>446.29260148290393</v>
      </c>
      <c r="H73" s="7">
        <v>380.71645491645489</v>
      </c>
      <c r="I73" s="7">
        <v>376.66119670369045</v>
      </c>
      <c r="J73" s="7">
        <v>404.5530658366024</v>
      </c>
      <c r="K73" s="7">
        <v>412.44404397611657</v>
      </c>
      <c r="L73" s="7">
        <v>350.40990070400335</v>
      </c>
      <c r="M73" s="7">
        <v>379.71498766489896</v>
      </c>
      <c r="N73" s="7">
        <v>441.37255873677793</v>
      </c>
      <c r="O73" s="7">
        <v>415.212559772921</v>
      </c>
      <c r="P73" s="7">
        <v>371.51999101694395</v>
      </c>
      <c r="Q73" s="7">
        <v>377.66404919302005</v>
      </c>
      <c r="R73" s="7">
        <v>415.1958289644665</v>
      </c>
      <c r="S73" s="7">
        <v>382.23806399704057</v>
      </c>
      <c r="T73" s="14"/>
      <c r="U73" s="14"/>
      <c r="V73" s="7">
        <v>730.86201752234103</v>
      </c>
      <c r="W73" s="7">
        <v>488.72880338812718</v>
      </c>
      <c r="X73" s="7">
        <v>449.03528914802467</v>
      </c>
      <c r="Y73" s="7">
        <v>319.56930689190278</v>
      </c>
      <c r="Z73" s="7">
        <v>443.95538916647831</v>
      </c>
      <c r="AA73" s="7">
        <v>369</v>
      </c>
      <c r="AB73" s="7">
        <v>287</v>
      </c>
      <c r="AC73" s="7">
        <v>213.47924114082676</v>
      </c>
      <c r="AD73" s="7">
        <v>406</v>
      </c>
      <c r="AE73" s="7">
        <v>292</v>
      </c>
      <c r="AF73" s="7">
        <v>264</v>
      </c>
      <c r="AG73" s="7">
        <v>303</v>
      </c>
      <c r="AH73" s="7">
        <v>336</v>
      </c>
      <c r="AI73" s="7">
        <v>348</v>
      </c>
      <c r="AJ73" s="7">
        <v>273</v>
      </c>
      <c r="AK73" s="7">
        <v>281</v>
      </c>
      <c r="AL73" s="7">
        <v>333</v>
      </c>
    </row>
    <row r="74" spans="1:38" x14ac:dyDescent="0.25">
      <c r="A74" s="15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</row>
    <row r="75" spans="1:38" x14ac:dyDescent="0.25">
      <c r="A75" s="10" t="s">
        <v>47</v>
      </c>
      <c r="B75" s="10"/>
      <c r="C75" s="11">
        <v>799624860.38</v>
      </c>
      <c r="D75" s="11">
        <v>517201564.04000002</v>
      </c>
      <c r="E75" s="11">
        <v>562305392.77999997</v>
      </c>
      <c r="F75" s="11">
        <v>684872770.88999999</v>
      </c>
      <c r="G75" s="11">
        <v>867801595</v>
      </c>
      <c r="H75" s="11">
        <v>555934443</v>
      </c>
      <c r="I75" s="11">
        <v>590158802</v>
      </c>
      <c r="J75" s="11">
        <v>818726022</v>
      </c>
      <c r="K75" s="11">
        <v>991483078.30000007</v>
      </c>
      <c r="L75" s="11">
        <v>574152642.60999978</v>
      </c>
      <c r="M75" s="11">
        <v>629797038.46999979</v>
      </c>
      <c r="N75" s="11">
        <v>852732776.25</v>
      </c>
      <c r="O75" s="11">
        <v>1063718263.89</v>
      </c>
      <c r="P75" s="11">
        <v>675892704.57999992</v>
      </c>
      <c r="Q75" s="11">
        <v>668624018.12999988</v>
      </c>
      <c r="R75" s="11">
        <v>947020116.27999961</v>
      </c>
      <c r="S75" s="11">
        <v>942576534.94999981</v>
      </c>
      <c r="T75" s="11"/>
      <c r="U75" s="11"/>
      <c r="V75" s="11">
        <v>587995870.86999977</v>
      </c>
      <c r="W75" s="11">
        <v>1017243601.9700001</v>
      </c>
      <c r="X75" s="11">
        <v>621170913.05000007</v>
      </c>
      <c r="Y75" s="11">
        <v>734876223.7700001</v>
      </c>
      <c r="Z75" s="11">
        <v>1370252550.7599995</v>
      </c>
      <c r="AA75" s="11">
        <v>1518325432.9299998</v>
      </c>
      <c r="AB75" s="11">
        <v>932070433.64999998</v>
      </c>
      <c r="AC75" s="11">
        <v>870977078.51999962</v>
      </c>
      <c r="AD75" s="11">
        <v>1664722567.9399998</v>
      </c>
      <c r="AE75" s="11">
        <v>1362394764.7999997</v>
      </c>
      <c r="AF75" s="11">
        <v>876147972.82999992</v>
      </c>
      <c r="AG75" s="11">
        <v>909747811.2700001</v>
      </c>
      <c r="AH75" s="11">
        <v>1356033101.5299997</v>
      </c>
      <c r="AI75" s="11">
        <v>1740451950.6600006</v>
      </c>
      <c r="AJ75" s="11">
        <v>945818305.79999995</v>
      </c>
      <c r="AK75" s="11">
        <v>983102469.71000004</v>
      </c>
      <c r="AL75" s="11">
        <v>1469123466.9000003</v>
      </c>
    </row>
    <row r="76" spans="1:38" x14ac:dyDescent="0.25">
      <c r="A76" s="12" t="s">
        <v>48</v>
      </c>
      <c r="B76" s="12"/>
      <c r="C76" s="13">
        <v>71731858.280000001</v>
      </c>
      <c r="D76" s="13">
        <v>43364115.860000014</v>
      </c>
      <c r="E76" s="13">
        <v>47072824.959999993</v>
      </c>
      <c r="F76" s="13">
        <v>58360679.340000004</v>
      </c>
      <c r="G76" s="13">
        <v>77037331</v>
      </c>
      <c r="H76" s="13">
        <v>45484912</v>
      </c>
      <c r="I76" s="13">
        <v>48665112</v>
      </c>
      <c r="J76" s="13">
        <v>70432345</v>
      </c>
      <c r="K76" s="13">
        <v>88046892.209999993</v>
      </c>
      <c r="L76" s="13">
        <v>47447486.549999997</v>
      </c>
      <c r="M76" s="13">
        <v>52173338.63000001</v>
      </c>
      <c r="N76" s="13">
        <v>72676737.75</v>
      </c>
      <c r="O76" s="13">
        <v>92678197.959999993</v>
      </c>
      <c r="P76" s="13">
        <v>54717496.210000001</v>
      </c>
      <c r="Q76" s="13">
        <v>53123788.660000011</v>
      </c>
      <c r="R76" s="13">
        <v>78478633.360000014</v>
      </c>
      <c r="S76" s="13">
        <v>78446553.420000002</v>
      </c>
      <c r="T76" s="13"/>
      <c r="U76" s="13"/>
      <c r="V76" s="13">
        <v>49083985.340000004</v>
      </c>
      <c r="W76" s="13">
        <v>88836582.350000009</v>
      </c>
      <c r="X76" s="13">
        <v>50200164.850000009</v>
      </c>
      <c r="Y76" s="13">
        <v>59072266.739999987</v>
      </c>
      <c r="Z76" s="13">
        <v>118395627.55999999</v>
      </c>
      <c r="AA76" s="13">
        <v>134524177.57999998</v>
      </c>
      <c r="AB76" s="13">
        <v>74903697.899999976</v>
      </c>
      <c r="AC76" s="13">
        <v>69399093.699999958</v>
      </c>
      <c r="AD76" s="13">
        <v>149869309.74000001</v>
      </c>
      <c r="AE76" s="13">
        <v>150775487.38000003</v>
      </c>
      <c r="AF76" s="13">
        <v>90257440.090000018</v>
      </c>
      <c r="AG76" s="13">
        <v>94562642.710000023</v>
      </c>
      <c r="AH76" s="13">
        <v>148445874.79000005</v>
      </c>
      <c r="AI76" s="13">
        <v>197485751.41</v>
      </c>
      <c r="AJ76" s="13">
        <v>99049589.059999928</v>
      </c>
      <c r="AK76" s="13">
        <v>100995207.41</v>
      </c>
      <c r="AL76" s="13">
        <v>160317457.22999993</v>
      </c>
    </row>
    <row r="77" spans="1:38" x14ac:dyDescent="0.25">
      <c r="A77" s="12" t="s">
        <v>41</v>
      </c>
      <c r="B77" s="12"/>
      <c r="C77" s="13">
        <v>1867623</v>
      </c>
      <c r="D77" s="13">
        <v>1473272</v>
      </c>
      <c r="E77" s="13">
        <v>1661309</v>
      </c>
      <c r="F77" s="13">
        <v>1771876</v>
      </c>
      <c r="G77" s="13">
        <v>1964976</v>
      </c>
      <c r="H77" s="13">
        <v>1601757</v>
      </c>
      <c r="I77" s="13">
        <v>1771126</v>
      </c>
      <c r="J77" s="13">
        <v>2071461</v>
      </c>
      <c r="K77" s="13">
        <v>2261995</v>
      </c>
      <c r="L77" s="13">
        <v>1657809</v>
      </c>
      <c r="M77" s="13">
        <v>1857295</v>
      </c>
      <c r="N77" s="13">
        <v>2143390</v>
      </c>
      <c r="O77" s="13">
        <v>2464485</v>
      </c>
      <c r="P77" s="13">
        <v>1957112</v>
      </c>
      <c r="Q77" s="13">
        <v>2057255</v>
      </c>
      <c r="R77" s="13">
        <v>2386105</v>
      </c>
      <c r="S77" s="13">
        <v>2267047</v>
      </c>
      <c r="T77" s="13"/>
      <c r="U77" s="13"/>
      <c r="V77" s="13">
        <v>1013596</v>
      </c>
      <c r="W77" s="13">
        <v>2146321</v>
      </c>
      <c r="X77" s="13">
        <v>1577956</v>
      </c>
      <c r="Y77" s="13">
        <v>2104461</v>
      </c>
      <c r="Z77" s="13">
        <v>2753710</v>
      </c>
      <c r="AA77" s="13">
        <v>2890600</v>
      </c>
      <c r="AB77" s="13">
        <v>2328202</v>
      </c>
      <c r="AC77" s="13">
        <v>2609401</v>
      </c>
      <c r="AD77" s="13">
        <v>2708566</v>
      </c>
      <c r="AE77" s="13">
        <v>3056083</v>
      </c>
      <c r="AF77" s="13">
        <v>2218425</v>
      </c>
      <c r="AG77" s="13">
        <v>2377143</v>
      </c>
      <c r="AH77" s="13">
        <v>2743992</v>
      </c>
      <c r="AI77" s="13">
        <v>3329597</v>
      </c>
      <c r="AJ77" s="13">
        <v>2327918</v>
      </c>
      <c r="AK77" s="13">
        <v>2621437</v>
      </c>
      <c r="AL77" s="13">
        <v>2935530</v>
      </c>
    </row>
    <row r="78" spans="1:38" x14ac:dyDescent="0.25">
      <c r="A78" s="12" t="s">
        <v>28</v>
      </c>
      <c r="B78" s="12"/>
      <c r="C78" s="13">
        <v>428.15110992957358</v>
      </c>
      <c r="D78" s="13">
        <v>351.05639966007635</v>
      </c>
      <c r="E78" s="13">
        <v>338.4712854622469</v>
      </c>
      <c r="F78" s="13">
        <v>386.52409699662957</v>
      </c>
      <c r="G78" s="13">
        <v>441.63470444422728</v>
      </c>
      <c r="H78" s="13">
        <v>347.07789196488608</v>
      </c>
      <c r="I78" s="13">
        <v>333.21107702105894</v>
      </c>
      <c r="J78" s="13">
        <v>395.24085753967853</v>
      </c>
      <c r="K78" s="13">
        <v>438.32240049160146</v>
      </c>
      <c r="L78" s="13">
        <v>346.33220269041834</v>
      </c>
      <c r="M78" s="13">
        <v>339.09370265359019</v>
      </c>
      <c r="N78" s="13">
        <v>397.8430319493886</v>
      </c>
      <c r="O78" s="13">
        <v>431.61888341377608</v>
      </c>
      <c r="P78" s="13">
        <v>345.35208234377995</v>
      </c>
      <c r="Q78" s="13">
        <v>325.00784692709453</v>
      </c>
      <c r="R78" s="13">
        <v>396.88954018368833</v>
      </c>
      <c r="S78" s="13">
        <v>415.7728247142648</v>
      </c>
      <c r="T78" s="13"/>
      <c r="U78" s="13"/>
      <c r="V78" s="13">
        <v>580.10871281062646</v>
      </c>
      <c r="W78" s="13">
        <v>473.94756048605973</v>
      </c>
      <c r="X78" s="13">
        <v>393.65540804052841</v>
      </c>
      <c r="Y78" s="13">
        <v>349.19925993876819</v>
      </c>
      <c r="Z78" s="13">
        <v>497.60234402315405</v>
      </c>
      <c r="AA78" s="13">
        <v>525</v>
      </c>
      <c r="AB78" s="13">
        <v>400</v>
      </c>
      <c r="AC78" s="13">
        <v>333.78429705514776</v>
      </c>
      <c r="AD78" s="13">
        <v>615</v>
      </c>
      <c r="AE78" s="13">
        <v>446</v>
      </c>
      <c r="AF78" s="13">
        <v>395</v>
      </c>
      <c r="AG78" s="13">
        <v>383</v>
      </c>
      <c r="AH78" s="13">
        <v>494</v>
      </c>
      <c r="AI78" s="13">
        <v>523</v>
      </c>
      <c r="AJ78" s="13">
        <v>406</v>
      </c>
      <c r="AK78" s="13">
        <v>375</v>
      </c>
      <c r="AL78" s="13">
        <v>500</v>
      </c>
    </row>
    <row r="80" spans="1:38" x14ac:dyDescent="0.25">
      <c r="A80" s="16" t="s">
        <v>50</v>
      </c>
      <c r="B80" s="17"/>
      <c r="C80" s="17"/>
      <c r="D80" s="17"/>
    </row>
    <row r="81" spans="1:1" x14ac:dyDescent="0.25">
      <c r="A81" s="16" t="s">
        <v>49</v>
      </c>
    </row>
    <row r="90" spans="1:1" x14ac:dyDescent="0.25">
      <c r="A90" s="18"/>
    </row>
    <row r="91" spans="1:1" x14ac:dyDescent="0.25">
      <c r="A91" s="19"/>
    </row>
  </sheetData>
  <mergeCells count="13">
    <mergeCell ref="A35:A38"/>
    <mergeCell ref="A70:A73"/>
    <mergeCell ref="A65:A68"/>
    <mergeCell ref="A10:A13"/>
    <mergeCell ref="A15:A18"/>
    <mergeCell ref="A20:A23"/>
    <mergeCell ref="A25:A28"/>
    <mergeCell ref="A30:A33"/>
    <mergeCell ref="A40:A43"/>
    <mergeCell ref="A45:A48"/>
    <mergeCell ref="A50:A53"/>
    <mergeCell ref="A55:A58"/>
    <mergeCell ref="A60:A6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Mariyam Jaidha</dc:creator>
  <cp:lastModifiedBy>Asiru Mohamed</cp:lastModifiedBy>
  <dcterms:created xsi:type="dcterms:W3CDTF">2022-02-24T05:36:04Z</dcterms:created>
  <dcterms:modified xsi:type="dcterms:W3CDTF">2025-10-29T05:24:21Z</dcterms:modified>
</cp:coreProperties>
</file>