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website\"/>
    </mc:Choice>
  </mc:AlternateContent>
  <xr:revisionPtr revIDLastSave="0" documentId="13_ncr:1_{1D5E9A9F-848E-4F74-9334-5D8B8E8FE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D REVENUE SERIES 2011-2026" sheetId="10" r:id="rId1"/>
  </sheets>
  <definedNames>
    <definedName name="data">#REF!</definedName>
    <definedName name="data_code">#REF!</definedName>
    <definedName name="datacode">#REF!</definedName>
    <definedName name="RevCode">#REF!</definedName>
    <definedName name="USDinMV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Q40" i="10" l="1"/>
  <c r="GM40" i="10"/>
  <c r="GN40" i="10"/>
  <c r="GO40" i="10"/>
  <c r="GR40" i="10"/>
  <c r="GS40" i="10"/>
  <c r="GT40" i="10"/>
  <c r="GU40" i="10"/>
  <c r="GV40" i="10"/>
  <c r="GW40" i="10"/>
  <c r="GI40" i="10"/>
  <c r="GJ40" i="10"/>
  <c r="GH40" i="10"/>
  <c r="GP40" i="10" l="1"/>
  <c r="GL40" i="10"/>
  <c r="GK40" i="10"/>
  <c r="GG40" i="10"/>
  <c r="GF40" i="10"/>
  <c r="GE40" i="10"/>
  <c r="GD40" i="10" l="1"/>
  <c r="GC40" i="10" l="1"/>
  <c r="GB40" i="10" l="1"/>
  <c r="FZ40" i="10"/>
  <c r="FY40" i="10" l="1"/>
  <c r="FX40" i="10"/>
  <c r="FW40" i="10"/>
  <c r="GA40" i="10" l="1"/>
  <c r="FV40" i="10"/>
  <c r="FU40" i="10" l="1"/>
  <c r="FT40" i="10" l="1"/>
  <c r="FS40" i="10"/>
  <c r="FR40" i="10" l="1"/>
  <c r="FP40" i="10" l="1"/>
  <c r="FQ40" i="10" l="1"/>
  <c r="FO40" i="10" l="1"/>
  <c r="FM40" i="10"/>
  <c r="FN40" i="10" l="1"/>
  <c r="FK40" i="10" l="1"/>
  <c r="FC40" i="10" l="1"/>
  <c r="FD40" i="10"/>
  <c r="FE40" i="10"/>
  <c r="FF40" i="10"/>
  <c r="FG40" i="10"/>
  <c r="FH40" i="10"/>
  <c r="FI40" i="10"/>
  <c r="FJ40" i="10"/>
  <c r="FL40" i="10"/>
  <c r="FB40" i="10" l="1"/>
  <c r="EQ40" i="10"/>
  <c r="ER40" i="10"/>
  <c r="ES40" i="10"/>
  <c r="ET40" i="10"/>
  <c r="EU40" i="10"/>
  <c r="EV40" i="10"/>
  <c r="EW40" i="10"/>
  <c r="EX40" i="10"/>
  <c r="EY40" i="10"/>
  <c r="EZ40" i="10"/>
  <c r="FA40" i="10"/>
  <c r="CW40" i="10" l="1"/>
  <c r="EN40" i="10" l="1"/>
  <c r="EP40" i="10"/>
  <c r="EO40" i="10" l="1"/>
  <c r="EM40" i="10" l="1"/>
  <c r="EK40" i="10" l="1"/>
  <c r="EF40" i="10" l="1"/>
  <c r="EG40" i="10"/>
  <c r="EH40" i="10"/>
  <c r="EI40" i="10"/>
  <c r="EJ40" i="10"/>
  <c r="EL40" i="10"/>
  <c r="ED40" i="10" l="1"/>
  <c r="EE40" i="10" l="1"/>
  <c r="EC40" i="10" l="1"/>
  <c r="EB40" i="10"/>
  <c r="EA40" i="10" l="1"/>
  <c r="DZ40" i="10" l="1"/>
  <c r="DR40" i="10" l="1"/>
  <c r="DY40" i="10" l="1"/>
  <c r="DX40" i="10" l="1"/>
  <c r="DW40" i="10" l="1"/>
  <c r="DU40" i="10"/>
  <c r="DV40" i="10" l="1"/>
  <c r="DS40" i="10"/>
  <c r="DT40" i="10" l="1"/>
  <c r="DQ40" i="10" l="1"/>
  <c r="DP40" i="10" l="1"/>
  <c r="DN40" i="10" l="1"/>
  <c r="DO40" i="10"/>
  <c r="DM40" i="10" l="1"/>
  <c r="DL40" i="10" l="1"/>
  <c r="DJ40" i="10" l="1"/>
  <c r="DK40" i="10"/>
  <c r="DI40" i="10"/>
  <c r="DH40" i="10" l="1"/>
  <c r="DG40" i="10" l="1"/>
  <c r="DF40" i="10"/>
  <c r="DD40" i="10"/>
  <c r="DE40" i="10" l="1"/>
  <c r="DC40" i="10"/>
  <c r="DB40" i="10" l="1"/>
  <c r="DA40" i="10"/>
  <c r="CZ40" i="10" l="1"/>
  <c r="CY40" i="10" l="1"/>
  <c r="CX40" i="10" l="1"/>
  <c r="CV40" i="10" l="1"/>
  <c r="CU40" i="10" l="1"/>
  <c r="CT40" i="10" l="1"/>
  <c r="CS40" i="10" l="1"/>
  <c r="CR40" i="10" l="1"/>
  <c r="CQ40" i="10" l="1"/>
  <c r="CP40" i="10" l="1"/>
  <c r="CN40" i="10" l="1"/>
  <c r="CO40" i="10"/>
  <c r="CM40" i="10" l="1"/>
  <c r="CL40" i="10" l="1"/>
  <c r="CJ40" i="10" l="1"/>
  <c r="CI40" i="10"/>
  <c r="CK40" i="10"/>
  <c r="CH40" i="10" l="1"/>
  <c r="CD40" i="10" l="1"/>
  <c r="CE40" i="10"/>
  <c r="CF40" i="10"/>
  <c r="CG40" i="10"/>
  <c r="CB40" i="10" l="1"/>
  <c r="CC40" i="10"/>
  <c r="BU40" i="10" l="1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CA40" i="10"/>
  <c r="BZ40" i="10"/>
  <c r="BY40" i="10"/>
  <c r="BX40" i="10"/>
  <c r="BW40" i="10"/>
  <c r="BV40" i="10"/>
</calcChain>
</file>

<file path=xl/sharedStrings.xml><?xml version="1.0" encoding="utf-8"?>
<sst xmlns="http://schemas.openxmlformats.org/spreadsheetml/2006/main" count="247" uniqueCount="56">
  <si>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</si>
  <si>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</si>
  <si>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</si>
  <si>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</si>
  <si>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</si>
  <si>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</si>
  <si>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</si>
  <si>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</si>
  <si>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</si>
  <si>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</si>
  <si>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</si>
  <si>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</si>
  <si>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Tourism Tax</t>
  </si>
  <si>
    <t>Re-Export Royalty</t>
  </si>
  <si>
    <t>Yellowfin Tuna Export Royalty</t>
  </si>
  <si>
    <t>Airport Service Charge</t>
  </si>
  <si>
    <t>Sale of Government Land</t>
  </si>
  <si>
    <t>Fines</t>
  </si>
  <si>
    <t>Withholding Tax</t>
  </si>
  <si>
    <t>Goods and Services Tax (Tourism Sector)</t>
  </si>
  <si>
    <t>Duty Free Royalty</t>
  </si>
  <si>
    <t>Foreign Investment Royalty</t>
  </si>
  <si>
    <t>Fishing Royalty</t>
  </si>
  <si>
    <t>Skipjack Industry Royalty</t>
  </si>
  <si>
    <t>Foreign Investment Administration Annual Fee</t>
  </si>
  <si>
    <t>Commercial Land Rent</t>
  </si>
  <si>
    <t>TOTAL</t>
  </si>
  <si>
    <t>Fuel re-export Royalty</t>
  </si>
  <si>
    <t>Rent from Islands for Long Term Agriculture</t>
  </si>
  <si>
    <t>Other Fees and Charges</t>
  </si>
  <si>
    <t>Green Tax</t>
  </si>
  <si>
    <t>Land Acquisition and Conversion Fee</t>
  </si>
  <si>
    <t>Non-Fisheries Vessel Fee</t>
  </si>
  <si>
    <t>REVENUE SERIES (MONTHLY) - USD REVENUE COLLECTION</t>
  </si>
  <si>
    <t>Zakat al-mal</t>
  </si>
  <si>
    <t>Donation/Sadaqah</t>
  </si>
  <si>
    <t>Revenue</t>
  </si>
  <si>
    <t>Lease Period Extension Fee</t>
  </si>
  <si>
    <t xml:space="preserve">Business Profit Tax </t>
  </si>
  <si>
    <t>Tourism Land Rent</t>
  </si>
  <si>
    <t>Construction Period Extension Fee</t>
  </si>
  <si>
    <t>Business Permits</t>
  </si>
  <si>
    <t>Tourism Administration Fee</t>
  </si>
  <si>
    <t>Corporate Social Responsibility Fee</t>
  </si>
  <si>
    <t>Remittance Tax</t>
  </si>
  <si>
    <t>Airport Development Fee</t>
  </si>
  <si>
    <t>June</t>
  </si>
  <si>
    <t>July</t>
  </si>
  <si>
    <t>Corporate Income Tax</t>
  </si>
  <si>
    <t>Personal Income Tax</t>
  </si>
  <si>
    <t>Departure Tax</t>
  </si>
  <si>
    <t>Other Rent and Property Income</t>
  </si>
  <si>
    <t>Non-resident Withholding Tax</t>
  </si>
  <si>
    <t>Employee Withholding Tax</t>
  </si>
  <si>
    <t>Bank Profit Tax</t>
  </si>
  <si>
    <t>Updated on 12th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</si>
</sst>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7" xfId="0" applyBorder="1"/>
    <xf numFmtId="0" fontId="0" fillId="0" borderId="10" xfId="0" applyBorder="1"/>
    <xf numFmtId="164" fontId="0" fillId="0" borderId="7" xfId="1" applyNumberFormat="1" applyFont="1" applyBorder="1"/>
    <xf numFmtId="164" fontId="2" fillId="0" borderId="0" xfId="1" applyNumberFormat="1" applyFont="1" applyFill="1"/>
    <xf numFmtId="0" fontId="2" fillId="0" borderId="0" xfId="0" applyFont="1"/>
    <xf numFmtId="164" fontId="2" fillId="0" borderId="7" xfId="1" applyNumberFormat="1" applyFont="1" applyFill="1" applyBorder="1"/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0" fillId="0" borderId="2" xfId="0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6" xfId="1" applyNumberFormat="1" applyFont="1" applyBorder="1"/>
    <xf numFmtId="0" fontId="2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64" fontId="0" fillId="0" borderId="10" xfId="1" applyNumberFormat="1" applyFont="1" applyBorder="1"/>
    <xf numFmtId="164" fontId="0" fillId="0" borderId="0" xfId="0" applyNumberFormat="1"/>
    <xf numFmtId="164" fontId="0" fillId="0" borderId="9" xfId="1" applyNumberFormat="1" applyFont="1" applyBorder="1"/>
    <xf numFmtId="164" fontId="0" fillId="0" borderId="5" xfId="1" applyNumberFormat="1" applyFont="1" applyBorder="1"/>
    <xf numFmtId="164" fontId="0" fillId="0" borderId="3" xfId="1" applyNumberFormat="1" applyFont="1" applyBorder="1"/>
    <xf numFmtId="43" fontId="0" fillId="0" borderId="0" xfId="0" applyNumberFormat="1"/>
    <xf numFmtId="0" fontId="0" fillId="0" borderId="13" xfId="0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0" fontId="0" fillId="0" borderId="14" xfId="0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7" xfId="1" applyNumberFormat="1" applyFont="1" applyBorder="1"/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1" applyNumberFormat="1" applyFont="1"/>
    <xf numFmtId="164" fontId="0" fillId="0" borderId="19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1" applyNumberFormat="1" applyFont="1" applyFill="1" applyBorder="1"/>
    <xf numFmtId="164" fontId="0" fillId="0" borderId="7" xfId="1" applyNumberFormat="1" applyFont="1" applyFill="1" applyBorder="1"/>
    <xf numFmtId="164" fontId="0" fillId="0" borderId="10" xfId="1" applyNumberFormat="1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43" fontId="0" fillId="0" borderId="0" xfId="1" applyFont="1" applyBorder="1"/>
    <xf numFmtId="43" fontId="0" fillId="0" borderId="6" xfId="1" applyFont="1" applyBorder="1"/>
    <xf numFmtId="43" fontId="0" fillId="0" borderId="2" xfId="1" applyFont="1" applyBorder="1"/>
    <xf numFmtId="164" fontId="0" fillId="0" borderId="19" xfId="1" applyNumberFormat="1" applyFont="1" applyBorder="1"/>
    <xf numFmtId="164" fontId="0" fillId="0" borderId="18" xfId="1" applyNumberFormat="1" applyFont="1" applyBorder="1"/>
    <xf numFmtId="164" fontId="0" fillId="0" borderId="0" xfId="1" applyNumberFormat="1" applyFont="1" applyFill="1"/>
    <xf numFmtId="0" fontId="8" fillId="0" borderId="0" xfId="0" applyFont="1"/>
    <xf numFmtId="164" fontId="1" fillId="0" borderId="17" xfId="1" applyNumberFormat="1" applyFont="1" applyBorder="1"/>
    <xf numFmtId="164" fontId="1" fillId="0" borderId="2" xfId="1" applyNumberFormat="1" applyFont="1" applyBorder="1"/>
    <xf numFmtId="43" fontId="0" fillId="0" borderId="0" xfId="1" applyFont="1" applyAlignment="1">
      <alignment vertical="center"/>
    </xf>
    <xf numFmtId="164" fontId="0" fillId="0" borderId="7" xfId="0" applyNumberFormat="1" applyBorder="1"/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</cellXfs>
  <cellStyles count="3">
    <cellStyle name="Comma" xfId="1" builtinId="3"/>
    <cellStyle name="Comma 27" xfId="2" xr:uid="{65ACB40C-17AF-4304-BE86-D4C0E463A6EF}"/>
    <cellStyle name="Normal" xfId="0" builtinId="0"/>
  </cellStyles>
  <dxfs count="0"/>
  <tableStyles count="0" defaultTableStyle="TableStyleMedium2" defaultPivotStyle="PivotStyleLight16"/>
  <colors>
    <mruColors>
      <color rgb="FF92CDDC"/>
      <color rgb="FF466522"/>
      <color rgb="FFCDE5B1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49"/>
  <sheetViews>
    <sheetView tabSelected="1" zoomScale="85" zoomScaleNormal="85" workbookViewId="0">
      <pane xSplit="13" ySplit="3" topLeftCell="GF4" activePane="bottomRight" state="frozen"/>
      <selection pane="topRight" activeCell="N1" sqref="N1"/>
      <selection pane="bottomLeft" activeCell="A4" sqref="A4"/>
      <selection pane="bottomRight" activeCell="GR16" sqref="GR16"/>
    </sheetView>
  </sheetViews>
  <sheetFormatPr defaultColWidth="15.140625" defaultRowHeight="15" x14ac:dyDescent="0.25"/>
  <cols>
    <col min="1" max="1" width="28.140625" customWidth="1"/>
    <col min="2" max="12" width="7.85546875" hidden="1" customWidth="1"/>
    <col min="13" max="13" width="8.5703125" hidden="1" customWidth="1"/>
    <col min="14" max="15" width="15.7109375" bestFit="1" customWidth="1"/>
    <col min="16" max="16" width="16.7109375" bestFit="1" customWidth="1"/>
    <col min="17" max="17" width="16" bestFit="1" customWidth="1"/>
    <col min="18" max="18" width="15.7109375" bestFit="1" customWidth="1"/>
    <col min="19" max="19" width="16.7109375" bestFit="1" customWidth="1"/>
    <col min="20" max="20" width="15.28515625" bestFit="1" customWidth="1"/>
    <col min="21" max="24" width="16" bestFit="1" customWidth="1"/>
    <col min="25" max="25" width="16.7109375" bestFit="1" customWidth="1"/>
    <col min="26" max="48" width="11.7109375" bestFit="1" customWidth="1"/>
    <col min="49" max="49" width="11.7109375" style="1" bestFit="1" customWidth="1"/>
    <col min="50" max="61" width="11.7109375" bestFit="1" customWidth="1"/>
    <col min="62" max="66" width="16" bestFit="1" customWidth="1"/>
    <col min="67" max="67" width="15.7109375" bestFit="1" customWidth="1"/>
    <col min="68" max="68" width="16" bestFit="1" customWidth="1"/>
    <col min="69" max="70" width="16.7109375" bestFit="1" customWidth="1"/>
    <col min="71" max="72" width="16" bestFit="1" customWidth="1"/>
    <col min="73" max="73" width="15.7109375" bestFit="1" customWidth="1"/>
    <col min="74" max="83" width="11.7109375" bestFit="1" customWidth="1"/>
    <col min="84" max="84" width="11.7109375" customWidth="1"/>
    <col min="85" max="85" width="11.7109375" bestFit="1" customWidth="1"/>
    <col min="86" max="87" width="16.7109375" bestFit="1" customWidth="1"/>
    <col min="88" max="88" width="16" bestFit="1" customWidth="1"/>
    <col min="89" max="89" width="15.7109375" bestFit="1" customWidth="1"/>
    <col min="90" max="91" width="16" bestFit="1" customWidth="1"/>
    <col min="92" max="94" width="16.7109375" bestFit="1" customWidth="1"/>
    <col min="95" max="95" width="16" bestFit="1" customWidth="1"/>
    <col min="96" max="96" width="16.7109375" bestFit="1" customWidth="1"/>
    <col min="97" max="99" width="16" bestFit="1" customWidth="1"/>
    <col min="103" max="105" width="16" bestFit="1" customWidth="1"/>
    <col min="110" max="110" width="15.140625" style="7" customWidth="1"/>
    <col min="111" max="116" width="14.28515625" style="7" bestFit="1" customWidth="1"/>
    <col min="185" max="185" width="16" bestFit="1" customWidth="1"/>
  </cols>
  <sheetData>
    <row r="1" spans="1:205" s="19" customFormat="1" ht="24" customHeight="1" x14ac:dyDescent="0.25">
      <c r="A1" s="18" t="s">
        <v>33</v>
      </c>
      <c r="CH1" s="25"/>
    </row>
    <row r="2" spans="1:205" s="20" customFormat="1" ht="24.75" customHeight="1" x14ac:dyDescent="0.25">
      <c r="A2" s="79" t="s">
        <v>36</v>
      </c>
      <c r="B2" s="76">
        <v>2010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76">
        <v>2011</v>
      </c>
      <c r="O2" s="77"/>
      <c r="P2" s="77"/>
      <c r="Q2" s="77"/>
      <c r="R2" s="77"/>
      <c r="S2" s="77"/>
      <c r="T2" s="77"/>
      <c r="U2" s="77"/>
      <c r="V2" s="77"/>
      <c r="W2" s="77"/>
      <c r="X2" s="77"/>
      <c r="Y2" s="78"/>
      <c r="Z2" s="76">
        <v>2012</v>
      </c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8"/>
      <c r="AL2" s="76">
        <v>2013</v>
      </c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8"/>
      <c r="AX2" s="77">
        <v>2014</v>
      </c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8"/>
      <c r="BJ2" s="77">
        <v>2015</v>
      </c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8"/>
      <c r="BV2" s="76">
        <v>2016</v>
      </c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6">
        <v>2017</v>
      </c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6">
        <v>2018</v>
      </c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6">
        <v>2019</v>
      </c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6">
        <v>2020</v>
      </c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8"/>
      <c r="ED2" s="76">
        <v>2021</v>
      </c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6">
        <v>2022</v>
      </c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8"/>
      <c r="FB2" s="73">
        <v>2023</v>
      </c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5"/>
      <c r="FN2" s="73">
        <v>2024</v>
      </c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3">
        <v>2025</v>
      </c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5"/>
      <c r="GL2" s="73">
        <v>2026</v>
      </c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5"/>
    </row>
    <row r="3" spans="1:205" s="24" customFormat="1" ht="21" customHeight="1" x14ac:dyDescent="0.25">
      <c r="A3" s="80" t="s">
        <v>36</v>
      </c>
      <c r="B3" s="21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3" t="s">
        <v>11</v>
      </c>
      <c r="N3" s="21" t="s">
        <v>0</v>
      </c>
      <c r="O3" s="22" t="s">
        <v>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7</v>
      </c>
      <c r="V3" s="22" t="s">
        <v>8</v>
      </c>
      <c r="W3" s="22" t="s">
        <v>9</v>
      </c>
      <c r="X3" s="22" t="s">
        <v>10</v>
      </c>
      <c r="Y3" s="23" t="s">
        <v>11</v>
      </c>
      <c r="Z3" s="21" t="s">
        <v>0</v>
      </c>
      <c r="AA3" s="22" t="s">
        <v>1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6</v>
      </c>
      <c r="AG3" s="22" t="s">
        <v>7</v>
      </c>
      <c r="AH3" s="22" t="s">
        <v>8</v>
      </c>
      <c r="AI3" s="22" t="s">
        <v>9</v>
      </c>
      <c r="AJ3" s="22" t="s">
        <v>10</v>
      </c>
      <c r="AK3" s="23" t="s">
        <v>11</v>
      </c>
      <c r="AL3" s="21" t="s">
        <v>0</v>
      </c>
      <c r="AM3" s="22" t="s">
        <v>1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6</v>
      </c>
      <c r="AS3" s="22" t="s">
        <v>7</v>
      </c>
      <c r="AT3" s="22" t="s">
        <v>8</v>
      </c>
      <c r="AU3" s="22" t="s">
        <v>9</v>
      </c>
      <c r="AV3" s="22" t="s">
        <v>10</v>
      </c>
      <c r="AW3" s="23" t="s">
        <v>11</v>
      </c>
      <c r="AX3" s="21" t="s">
        <v>0</v>
      </c>
      <c r="AY3" s="22" t="s">
        <v>1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6</v>
      </c>
      <c r="BE3" s="22" t="s">
        <v>7</v>
      </c>
      <c r="BF3" s="22" t="s">
        <v>8</v>
      </c>
      <c r="BG3" s="22" t="s">
        <v>9</v>
      </c>
      <c r="BH3" s="22" t="s">
        <v>10</v>
      </c>
      <c r="BI3" s="23" t="s">
        <v>11</v>
      </c>
      <c r="BJ3" s="21" t="s">
        <v>0</v>
      </c>
      <c r="BK3" s="22" t="s">
        <v>1</v>
      </c>
      <c r="BL3" s="22" t="s">
        <v>2</v>
      </c>
      <c r="BM3" s="22" t="s">
        <v>3</v>
      </c>
      <c r="BN3" s="22" t="s">
        <v>4</v>
      </c>
      <c r="BO3" s="22" t="s">
        <v>5</v>
      </c>
      <c r="BP3" s="22" t="s">
        <v>6</v>
      </c>
      <c r="BQ3" s="22" t="s">
        <v>7</v>
      </c>
      <c r="BR3" s="22" t="s">
        <v>8</v>
      </c>
      <c r="BS3" s="22" t="s">
        <v>9</v>
      </c>
      <c r="BT3" s="22" t="s">
        <v>10</v>
      </c>
      <c r="BU3" s="23" t="s">
        <v>11</v>
      </c>
      <c r="BV3" s="22" t="s">
        <v>0</v>
      </c>
      <c r="BW3" s="22" t="s">
        <v>1</v>
      </c>
      <c r="BX3" s="22" t="s">
        <v>2</v>
      </c>
      <c r="BY3" s="22" t="s">
        <v>3</v>
      </c>
      <c r="BZ3" s="22" t="s">
        <v>4</v>
      </c>
      <c r="CA3" s="22" t="s">
        <v>5</v>
      </c>
      <c r="CB3" s="22" t="s">
        <v>6</v>
      </c>
      <c r="CC3" s="22" t="s">
        <v>7</v>
      </c>
      <c r="CD3" s="22" t="s">
        <v>8</v>
      </c>
      <c r="CE3" s="22" t="s">
        <v>9</v>
      </c>
      <c r="CF3" s="22" t="s">
        <v>10</v>
      </c>
      <c r="CG3" s="22" t="s">
        <v>11</v>
      </c>
      <c r="CH3" s="21" t="s">
        <v>0</v>
      </c>
      <c r="CI3" s="22" t="s">
        <v>1</v>
      </c>
      <c r="CJ3" s="22" t="s">
        <v>2</v>
      </c>
      <c r="CK3" s="22" t="s">
        <v>3</v>
      </c>
      <c r="CL3" s="22" t="s">
        <v>4</v>
      </c>
      <c r="CM3" s="22" t="s">
        <v>5</v>
      </c>
      <c r="CN3" s="22" t="s">
        <v>6</v>
      </c>
      <c r="CO3" s="22" t="s">
        <v>7</v>
      </c>
      <c r="CP3" s="22" t="s">
        <v>8</v>
      </c>
      <c r="CQ3" s="22" t="s">
        <v>9</v>
      </c>
      <c r="CR3" s="22" t="s">
        <v>10</v>
      </c>
      <c r="CS3" s="22" t="s">
        <v>11</v>
      </c>
      <c r="CT3" s="21" t="s">
        <v>0</v>
      </c>
      <c r="CU3" s="22" t="s">
        <v>1</v>
      </c>
      <c r="CV3" s="22" t="s">
        <v>2</v>
      </c>
      <c r="CW3" s="22" t="s">
        <v>3</v>
      </c>
      <c r="CX3" s="22" t="s">
        <v>4</v>
      </c>
      <c r="CY3" s="22" t="s">
        <v>5</v>
      </c>
      <c r="CZ3" s="22" t="s">
        <v>6</v>
      </c>
      <c r="DA3" s="22" t="s">
        <v>7</v>
      </c>
      <c r="DB3" s="22" t="s">
        <v>8</v>
      </c>
      <c r="DC3" s="22" t="s">
        <v>9</v>
      </c>
      <c r="DD3" s="22" t="s">
        <v>10</v>
      </c>
      <c r="DE3" s="22" t="s">
        <v>11</v>
      </c>
      <c r="DF3" s="21" t="s">
        <v>0</v>
      </c>
      <c r="DG3" s="22" t="s">
        <v>1</v>
      </c>
      <c r="DH3" s="22" t="s">
        <v>2</v>
      </c>
      <c r="DI3" s="22" t="s">
        <v>3</v>
      </c>
      <c r="DJ3" s="22" t="s">
        <v>4</v>
      </c>
      <c r="DK3" s="22" t="s">
        <v>46</v>
      </c>
      <c r="DL3" s="22" t="s">
        <v>47</v>
      </c>
      <c r="DM3" s="22" t="s">
        <v>7</v>
      </c>
      <c r="DN3" s="22" t="s">
        <v>8</v>
      </c>
      <c r="DO3" s="22" t="s">
        <v>9</v>
      </c>
      <c r="DP3" s="22" t="s">
        <v>10</v>
      </c>
      <c r="DQ3" s="22" t="s">
        <v>11</v>
      </c>
      <c r="DR3" s="21" t="s">
        <v>0</v>
      </c>
      <c r="DS3" s="22" t="s">
        <v>1</v>
      </c>
      <c r="DT3" s="22" t="s">
        <v>2</v>
      </c>
      <c r="DU3" s="22" t="s">
        <v>3</v>
      </c>
      <c r="DV3" s="22" t="s">
        <v>4</v>
      </c>
      <c r="DW3" s="22" t="s">
        <v>46</v>
      </c>
      <c r="DX3" s="22" t="s">
        <v>47</v>
      </c>
      <c r="DY3" s="22" t="s">
        <v>7</v>
      </c>
      <c r="DZ3" s="22" t="s">
        <v>8</v>
      </c>
      <c r="EA3" s="22" t="s">
        <v>9</v>
      </c>
      <c r="EB3" s="22" t="s">
        <v>10</v>
      </c>
      <c r="EC3" s="23" t="s">
        <v>11</v>
      </c>
      <c r="ED3" s="21" t="s">
        <v>0</v>
      </c>
      <c r="EE3" s="22" t="s">
        <v>1</v>
      </c>
      <c r="EF3" s="22" t="s">
        <v>2</v>
      </c>
      <c r="EG3" s="22" t="s">
        <v>3</v>
      </c>
      <c r="EH3" s="22" t="s">
        <v>4</v>
      </c>
      <c r="EI3" s="22" t="s">
        <v>46</v>
      </c>
      <c r="EJ3" s="22" t="s">
        <v>47</v>
      </c>
      <c r="EK3" s="22" t="s">
        <v>7</v>
      </c>
      <c r="EL3" s="22" t="s">
        <v>8</v>
      </c>
      <c r="EM3" s="22" t="s">
        <v>9</v>
      </c>
      <c r="EN3" s="22" t="s">
        <v>10</v>
      </c>
      <c r="EO3" s="22" t="s">
        <v>11</v>
      </c>
      <c r="EP3" s="60" t="s">
        <v>0</v>
      </c>
      <c r="EQ3" s="58" t="s">
        <v>1</v>
      </c>
      <c r="ER3" s="58" t="s">
        <v>2</v>
      </c>
      <c r="ES3" s="58" t="s">
        <v>3</v>
      </c>
      <c r="ET3" s="58" t="s">
        <v>4</v>
      </c>
      <c r="EU3" s="58" t="s">
        <v>46</v>
      </c>
      <c r="EV3" s="58" t="s">
        <v>47</v>
      </c>
      <c r="EW3" s="58" t="s">
        <v>7</v>
      </c>
      <c r="EX3" s="58" t="s">
        <v>8</v>
      </c>
      <c r="EY3" s="58" t="s">
        <v>9</v>
      </c>
      <c r="EZ3" s="58" t="s">
        <v>10</v>
      </c>
      <c r="FA3" s="59" t="s">
        <v>11</v>
      </c>
      <c r="FB3" s="21" t="s">
        <v>0</v>
      </c>
      <c r="FC3" s="22" t="s">
        <v>1</v>
      </c>
      <c r="FD3" s="22" t="s">
        <v>2</v>
      </c>
      <c r="FE3" s="58" t="s">
        <v>3</v>
      </c>
      <c r="FF3" s="58" t="s">
        <v>4</v>
      </c>
      <c r="FG3" s="58" t="s">
        <v>5</v>
      </c>
      <c r="FH3" s="58" t="s">
        <v>6</v>
      </c>
      <c r="FI3" s="58" t="s">
        <v>7</v>
      </c>
      <c r="FJ3" s="58" t="s">
        <v>8</v>
      </c>
      <c r="FK3" s="58" t="s">
        <v>9</v>
      </c>
      <c r="FL3" s="58" t="s">
        <v>10</v>
      </c>
      <c r="FM3" s="59" t="s">
        <v>11</v>
      </c>
      <c r="FN3" s="21" t="s">
        <v>0</v>
      </c>
      <c r="FO3" s="22" t="s">
        <v>1</v>
      </c>
      <c r="FP3" s="22" t="s">
        <v>2</v>
      </c>
      <c r="FQ3" s="22" t="s">
        <v>3</v>
      </c>
      <c r="FR3" s="22" t="s">
        <v>4</v>
      </c>
      <c r="FS3" s="22" t="s">
        <v>5</v>
      </c>
      <c r="FT3" s="22" t="s">
        <v>6</v>
      </c>
      <c r="FU3" s="22" t="s">
        <v>7</v>
      </c>
      <c r="FV3" s="22" t="s">
        <v>8</v>
      </c>
      <c r="FW3" s="22" t="s">
        <v>9</v>
      </c>
      <c r="FX3" s="22" t="s">
        <v>10</v>
      </c>
      <c r="FY3" s="22" t="s">
        <v>11</v>
      </c>
      <c r="FZ3" s="21" t="s">
        <v>0</v>
      </c>
      <c r="GA3" s="22" t="s">
        <v>1</v>
      </c>
      <c r="GB3" s="22" t="s">
        <v>2</v>
      </c>
      <c r="GC3" s="22" t="s">
        <v>3</v>
      </c>
      <c r="GD3" s="22" t="s">
        <v>4</v>
      </c>
      <c r="GE3" s="22" t="s">
        <v>5</v>
      </c>
      <c r="GF3" s="22" t="s">
        <v>6</v>
      </c>
      <c r="GG3" s="22" t="s">
        <v>7</v>
      </c>
      <c r="GH3" s="22" t="s">
        <v>8</v>
      </c>
      <c r="GI3" s="22" t="s">
        <v>9</v>
      </c>
      <c r="GJ3" s="22" t="s">
        <v>10</v>
      </c>
      <c r="GK3" s="23" t="s">
        <v>11</v>
      </c>
      <c r="GL3" s="21" t="s">
        <v>0</v>
      </c>
      <c r="GM3" s="22" t="s">
        <v>1</v>
      </c>
      <c r="GN3" s="22" t="s">
        <v>2</v>
      </c>
      <c r="GO3" s="22" t="s">
        <v>3</v>
      </c>
      <c r="GP3" s="22" t="s">
        <v>4</v>
      </c>
      <c r="GQ3" s="22" t="s">
        <v>5</v>
      </c>
      <c r="GR3" s="22" t="s">
        <v>6</v>
      </c>
      <c r="GS3" s="22" t="s">
        <v>7</v>
      </c>
      <c r="GT3" s="22" t="s">
        <v>8</v>
      </c>
      <c r="GU3" s="22" t="s">
        <v>9</v>
      </c>
      <c r="GV3" s="22" t="s">
        <v>10</v>
      </c>
      <c r="GW3" s="23" t="s">
        <v>11</v>
      </c>
    </row>
    <row r="4" spans="1:205" x14ac:dyDescent="0.25">
      <c r="A4" s="1" t="s">
        <v>15</v>
      </c>
      <c r="B4" s="2"/>
      <c r="M4" s="1"/>
      <c r="N4" s="14">
        <v>0</v>
      </c>
      <c r="O4" s="14">
        <v>0</v>
      </c>
      <c r="P4" s="14">
        <v>0</v>
      </c>
      <c r="Q4" s="14">
        <v>3919266.5</v>
      </c>
      <c r="R4" s="14">
        <v>5445185.0199999996</v>
      </c>
      <c r="S4" s="14">
        <v>1581101.34</v>
      </c>
      <c r="T4" s="14">
        <v>1544912.5</v>
      </c>
      <c r="U4" s="14">
        <v>1300646</v>
      </c>
      <c r="V4" s="14">
        <v>1072037.5</v>
      </c>
      <c r="W4" s="14">
        <v>1090390</v>
      </c>
      <c r="X4" s="14">
        <v>1921535.2</v>
      </c>
      <c r="Y4" s="3">
        <v>1302659</v>
      </c>
      <c r="Z4" s="14">
        <v>2191437</v>
      </c>
      <c r="AA4" s="14">
        <v>1872932.5</v>
      </c>
      <c r="AB4" s="14">
        <v>1775519</v>
      </c>
      <c r="AC4" s="14">
        <v>1237894</v>
      </c>
      <c r="AD4" s="14">
        <v>1426577.5</v>
      </c>
      <c r="AE4" s="14">
        <v>2726826.5</v>
      </c>
      <c r="AF4" s="14">
        <v>1408891</v>
      </c>
      <c r="AG4" s="14">
        <v>1586370</v>
      </c>
      <c r="AH4" s="14">
        <v>1733390</v>
      </c>
      <c r="AI4" s="14">
        <v>1804506</v>
      </c>
      <c r="AJ4" s="14">
        <v>1811325</v>
      </c>
      <c r="AK4" s="3">
        <v>0</v>
      </c>
      <c r="AL4" s="14">
        <v>149498</v>
      </c>
      <c r="AM4" s="14">
        <v>2643552</v>
      </c>
      <c r="AN4" s="14">
        <v>2678142.5</v>
      </c>
      <c r="AO4" s="14">
        <v>2230414.5</v>
      </c>
      <c r="AP4" s="14">
        <v>2071834.5</v>
      </c>
      <c r="AQ4" s="14">
        <v>13122.5</v>
      </c>
      <c r="AR4" s="14">
        <v>3140882</v>
      </c>
      <c r="AS4" s="14">
        <v>1653332.5</v>
      </c>
      <c r="AT4" s="14">
        <v>1757284.5</v>
      </c>
      <c r="AU4" s="14">
        <v>1984828</v>
      </c>
      <c r="AV4" s="14">
        <v>2424685</v>
      </c>
      <c r="AW4" s="3">
        <v>1096985.5</v>
      </c>
      <c r="AX4" s="14">
        <v>2778322</v>
      </c>
      <c r="AY4" s="14">
        <v>2384549</v>
      </c>
      <c r="AZ4" s="14">
        <v>2774565.58</v>
      </c>
      <c r="BA4" s="14">
        <v>2341424</v>
      </c>
      <c r="BB4" s="14">
        <v>2537340.5</v>
      </c>
      <c r="BC4" s="14">
        <v>1980657.5</v>
      </c>
      <c r="BD4" s="14">
        <v>1041019</v>
      </c>
      <c r="BE4" s="14">
        <v>2010900.5</v>
      </c>
      <c r="BF4" s="14">
        <v>1726504.01</v>
      </c>
      <c r="BG4" s="14">
        <v>2423885.6</v>
      </c>
      <c r="BH4" s="14">
        <v>2755035.77</v>
      </c>
      <c r="BI4" s="3">
        <v>3429830.06</v>
      </c>
      <c r="BJ4" s="14">
        <v>2656933.7599999998</v>
      </c>
      <c r="BK4" s="14">
        <v>2222894.23</v>
      </c>
      <c r="BL4" s="14">
        <v>3458014.31</v>
      </c>
      <c r="BM4" s="14">
        <v>2621733.7400000002</v>
      </c>
      <c r="BN4" s="14">
        <v>2420412.02</v>
      </c>
      <c r="BO4" s="14">
        <v>2956045.08</v>
      </c>
      <c r="BP4" s="14">
        <v>2054830</v>
      </c>
      <c r="BQ4" s="14">
        <v>2003515.63</v>
      </c>
      <c r="BR4" s="14">
        <v>2872234.15</v>
      </c>
      <c r="BS4" s="14">
        <v>2526938.36</v>
      </c>
      <c r="BT4" s="14">
        <v>3810619.1</v>
      </c>
      <c r="BU4" s="3">
        <v>2827901.52</v>
      </c>
      <c r="BV4" s="14">
        <v>3096646.89</v>
      </c>
      <c r="BW4" s="14">
        <v>2934458.14</v>
      </c>
      <c r="BX4" s="14">
        <v>2842499.94</v>
      </c>
      <c r="BY4" s="14">
        <v>4020203.59</v>
      </c>
      <c r="BZ4" s="14">
        <v>2744983.09</v>
      </c>
      <c r="CA4" s="14">
        <v>2845840.71</v>
      </c>
      <c r="CB4" s="14">
        <v>1897331</v>
      </c>
      <c r="CC4" s="14">
        <v>3025409.8</v>
      </c>
      <c r="CD4" s="14">
        <v>2772945</v>
      </c>
      <c r="CE4" s="14">
        <v>2935095.66</v>
      </c>
      <c r="CF4" s="14">
        <v>2854744</v>
      </c>
      <c r="CG4" s="14">
        <v>3146693</v>
      </c>
      <c r="CH4" s="26">
        <v>4331037</v>
      </c>
      <c r="CI4" s="14">
        <v>5742515.5499999998</v>
      </c>
      <c r="CJ4" s="14">
        <v>4778882</v>
      </c>
      <c r="CK4" s="14">
        <v>6059827.7699999996</v>
      </c>
      <c r="CL4" s="14">
        <v>3264156</v>
      </c>
      <c r="CM4" s="14">
        <v>2817524</v>
      </c>
      <c r="CN4" s="14">
        <v>2486605</v>
      </c>
      <c r="CO4" s="14">
        <v>3127726</v>
      </c>
      <c r="CP4" s="30">
        <v>3485144</v>
      </c>
      <c r="CQ4" s="30">
        <v>2952793</v>
      </c>
      <c r="CR4" s="30">
        <v>3545976</v>
      </c>
      <c r="CS4" s="29">
        <v>3545091.5700000003</v>
      </c>
      <c r="CT4" s="26">
        <v>3593563.43</v>
      </c>
      <c r="CU4" s="14">
        <v>4264879</v>
      </c>
      <c r="CV4" s="14">
        <v>3849854</v>
      </c>
      <c r="CW4" s="14">
        <v>3574175</v>
      </c>
      <c r="CX4" s="14">
        <v>3736092</v>
      </c>
      <c r="CY4" s="14">
        <v>3041765</v>
      </c>
      <c r="CZ4" s="14">
        <v>2697359</v>
      </c>
      <c r="DA4" s="14">
        <v>3170773</v>
      </c>
      <c r="DB4" s="30">
        <v>3971879.76</v>
      </c>
      <c r="DC4" s="30">
        <v>2796134</v>
      </c>
      <c r="DD4" s="30">
        <v>3431754.24</v>
      </c>
      <c r="DE4" s="30">
        <v>3794266.87</v>
      </c>
      <c r="DF4" s="44">
        <v>4001853.82</v>
      </c>
      <c r="DG4" s="47">
        <v>4290370</v>
      </c>
      <c r="DH4" s="47">
        <v>4485486</v>
      </c>
      <c r="DI4" s="47">
        <v>4582032</v>
      </c>
      <c r="DJ4" s="47">
        <v>4253614.72</v>
      </c>
      <c r="DK4" s="47">
        <v>3228354.48</v>
      </c>
      <c r="DL4" s="47">
        <v>3296946</v>
      </c>
      <c r="DM4" s="47">
        <v>3629530.7</v>
      </c>
      <c r="DN4" s="47">
        <v>4331300</v>
      </c>
      <c r="DO4" s="47">
        <v>3314909.56</v>
      </c>
      <c r="DP4" s="47">
        <v>3902231</v>
      </c>
      <c r="DQ4" s="47">
        <v>4264354</v>
      </c>
      <c r="DR4" s="44">
        <v>4483305.28</v>
      </c>
      <c r="DS4" s="47">
        <v>4775644</v>
      </c>
      <c r="DT4" s="47">
        <v>3948167</v>
      </c>
      <c r="DU4" s="47">
        <v>1370563</v>
      </c>
      <c r="DV4" s="47">
        <v>1081785</v>
      </c>
      <c r="DW4" s="47">
        <v>369123</v>
      </c>
      <c r="DX4" s="47">
        <v>107446</v>
      </c>
      <c r="DY4" s="47">
        <v>391440</v>
      </c>
      <c r="DZ4" s="47">
        <v>314310</v>
      </c>
      <c r="EA4" s="47">
        <v>280296</v>
      </c>
      <c r="EB4" s="47">
        <v>496379</v>
      </c>
      <c r="EC4" s="48">
        <v>868643</v>
      </c>
      <c r="ED4" s="44">
        <v>1834052</v>
      </c>
      <c r="EE4" s="47">
        <v>2495360</v>
      </c>
      <c r="EF4" s="47">
        <v>2073246</v>
      </c>
      <c r="EG4" s="47">
        <v>2647475</v>
      </c>
      <c r="EH4" s="47">
        <v>2197434</v>
      </c>
      <c r="EI4" s="47">
        <v>1972235</v>
      </c>
      <c r="EJ4" s="47">
        <v>1239961</v>
      </c>
      <c r="EK4" s="47">
        <v>2295416</v>
      </c>
      <c r="EL4" s="47">
        <v>3412786</v>
      </c>
      <c r="EM4" s="47">
        <v>3252975</v>
      </c>
      <c r="EN4" s="47">
        <v>3131112.55</v>
      </c>
      <c r="EO4" s="47">
        <v>4331424.45</v>
      </c>
      <c r="EP4" s="44">
        <v>0</v>
      </c>
      <c r="EQ4" s="47">
        <v>0</v>
      </c>
      <c r="ER4" s="47">
        <v>0</v>
      </c>
      <c r="ES4" s="47">
        <v>0</v>
      </c>
      <c r="ET4" s="14">
        <v>0</v>
      </c>
      <c r="EU4" s="14">
        <v>0</v>
      </c>
      <c r="EV4" s="14">
        <v>0</v>
      </c>
      <c r="EW4" s="14">
        <v>0</v>
      </c>
      <c r="EX4" s="14">
        <v>0</v>
      </c>
      <c r="EY4" s="62">
        <v>0</v>
      </c>
      <c r="EZ4" s="14">
        <v>0</v>
      </c>
      <c r="FA4" s="3">
        <v>0</v>
      </c>
      <c r="FB4" s="26">
        <v>0</v>
      </c>
      <c r="FC4" s="14">
        <v>0</v>
      </c>
      <c r="FD4" s="14">
        <v>0</v>
      </c>
      <c r="FE4" s="14">
        <v>0</v>
      </c>
      <c r="FF4" s="14">
        <v>0</v>
      </c>
      <c r="FG4" s="14">
        <v>0</v>
      </c>
      <c r="FH4" s="14">
        <v>0</v>
      </c>
      <c r="FI4" s="14">
        <v>0</v>
      </c>
      <c r="FJ4" s="14">
        <v>0</v>
      </c>
      <c r="FK4" s="14">
        <v>0</v>
      </c>
      <c r="FL4" s="14">
        <v>0</v>
      </c>
      <c r="FM4" s="14">
        <v>0</v>
      </c>
      <c r="FN4" s="26">
        <v>0</v>
      </c>
      <c r="FO4" s="14">
        <v>0</v>
      </c>
      <c r="FP4" s="14">
        <v>0</v>
      </c>
      <c r="FQ4" s="14">
        <v>0</v>
      </c>
      <c r="FR4" s="14">
        <v>0</v>
      </c>
      <c r="FS4" s="14">
        <v>0</v>
      </c>
      <c r="FT4" s="14">
        <v>0</v>
      </c>
      <c r="FU4" s="14">
        <v>0</v>
      </c>
      <c r="FV4" s="14">
        <v>0</v>
      </c>
      <c r="FW4" s="14">
        <v>0</v>
      </c>
      <c r="FX4" s="14">
        <v>0</v>
      </c>
      <c r="FY4" s="14">
        <v>0</v>
      </c>
      <c r="FZ4" s="26">
        <v>0</v>
      </c>
      <c r="GA4" s="14">
        <v>0</v>
      </c>
      <c r="GB4" s="14">
        <v>0</v>
      </c>
      <c r="GC4" s="14">
        <v>0</v>
      </c>
      <c r="GD4" s="14">
        <v>0</v>
      </c>
      <c r="GE4" s="14">
        <v>0</v>
      </c>
      <c r="GF4" s="14">
        <v>0</v>
      </c>
      <c r="GG4" s="14">
        <v>0</v>
      </c>
      <c r="GH4" s="14">
        <v>0</v>
      </c>
      <c r="GI4" s="14">
        <v>0</v>
      </c>
      <c r="GJ4" s="14">
        <v>0</v>
      </c>
      <c r="GK4" s="3">
        <v>0</v>
      </c>
      <c r="GL4" s="26">
        <v>0</v>
      </c>
      <c r="GM4" s="14">
        <v>0</v>
      </c>
      <c r="GN4" s="14">
        <v>0</v>
      </c>
      <c r="GO4" s="14">
        <v>0</v>
      </c>
      <c r="GP4" s="14">
        <v>0</v>
      </c>
      <c r="GQ4" s="14">
        <v>0</v>
      </c>
      <c r="GR4" s="14"/>
      <c r="GS4" s="14"/>
      <c r="GT4" s="14"/>
      <c r="GU4" s="14"/>
      <c r="GV4" s="14"/>
      <c r="GW4" s="3"/>
    </row>
    <row r="5" spans="1:205" x14ac:dyDescent="0.25">
      <c r="A5" s="1" t="s">
        <v>45</v>
      </c>
      <c r="B5" s="2"/>
      <c r="M5" s="1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3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3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3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3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26">
        <v>0</v>
      </c>
      <c r="CI5" s="14">
        <v>0</v>
      </c>
      <c r="CJ5" s="14">
        <v>0</v>
      </c>
      <c r="CK5" s="14">
        <v>0</v>
      </c>
      <c r="CL5" s="14">
        <v>0</v>
      </c>
      <c r="CM5" s="14">
        <v>2742089</v>
      </c>
      <c r="CN5" s="14">
        <v>2343116</v>
      </c>
      <c r="CO5" s="14">
        <v>2994154</v>
      </c>
      <c r="CP5" s="14">
        <v>3447438</v>
      </c>
      <c r="CQ5" s="14">
        <v>2891823</v>
      </c>
      <c r="CR5" s="14">
        <v>3443101</v>
      </c>
      <c r="CS5" s="3">
        <v>3502177</v>
      </c>
      <c r="CT5" s="26">
        <v>3571114</v>
      </c>
      <c r="CU5" s="14">
        <v>4266905</v>
      </c>
      <c r="CV5" s="14">
        <v>3875430</v>
      </c>
      <c r="CW5" s="14">
        <v>3573077</v>
      </c>
      <c r="CX5" s="14">
        <v>3740501</v>
      </c>
      <c r="CY5" s="14">
        <v>3044718</v>
      </c>
      <c r="CZ5" s="14">
        <v>2706651</v>
      </c>
      <c r="DA5" s="14">
        <v>3196426</v>
      </c>
      <c r="DB5" s="14">
        <v>3952355</v>
      </c>
      <c r="DC5" s="14">
        <v>2800250</v>
      </c>
      <c r="DD5" s="14">
        <v>3437599</v>
      </c>
      <c r="DE5" s="14">
        <v>3793836</v>
      </c>
      <c r="DF5" s="44">
        <v>3994330.8</v>
      </c>
      <c r="DG5" s="47">
        <v>4276906.01</v>
      </c>
      <c r="DH5" s="47">
        <v>4470677.4799999995</v>
      </c>
      <c r="DI5" s="47">
        <v>4572308.0199999996</v>
      </c>
      <c r="DJ5" s="47">
        <v>4238363.1099999994</v>
      </c>
      <c r="DK5" s="47">
        <v>3542797</v>
      </c>
      <c r="DL5" s="47">
        <v>3275966.16</v>
      </c>
      <c r="DM5" s="47">
        <v>3569494.73</v>
      </c>
      <c r="DN5" s="47">
        <v>4292386</v>
      </c>
      <c r="DO5" s="47">
        <v>3281030.56</v>
      </c>
      <c r="DP5" s="47">
        <v>3891852</v>
      </c>
      <c r="DQ5" s="47">
        <v>4266682</v>
      </c>
      <c r="DR5" s="44">
        <v>4489270.72</v>
      </c>
      <c r="DS5" s="47">
        <v>4795958</v>
      </c>
      <c r="DT5" s="47">
        <v>3942093</v>
      </c>
      <c r="DU5" s="47">
        <v>1372110</v>
      </c>
      <c r="DV5" s="47">
        <v>1092265</v>
      </c>
      <c r="DW5" s="47">
        <v>373229</v>
      </c>
      <c r="DX5" s="47">
        <v>107646</v>
      </c>
      <c r="DY5" s="47">
        <v>394652</v>
      </c>
      <c r="DZ5" s="47">
        <v>315605</v>
      </c>
      <c r="EA5" s="47">
        <v>283415</v>
      </c>
      <c r="EB5" s="47">
        <v>502894</v>
      </c>
      <c r="EC5" s="48">
        <v>870959</v>
      </c>
      <c r="ED5" s="44">
        <v>1858981</v>
      </c>
      <c r="EE5" s="47">
        <v>2525069</v>
      </c>
      <c r="EF5" s="47">
        <v>2101498.02</v>
      </c>
      <c r="EG5" s="47">
        <v>2689991</v>
      </c>
      <c r="EH5" s="47">
        <v>2231706</v>
      </c>
      <c r="EI5" s="47">
        <v>2011747</v>
      </c>
      <c r="EJ5" s="47">
        <v>1262492</v>
      </c>
      <c r="EK5" s="47">
        <v>2327723</v>
      </c>
      <c r="EL5" s="47">
        <v>3450930</v>
      </c>
      <c r="EM5" s="47">
        <v>3255942.19</v>
      </c>
      <c r="EN5" s="47">
        <v>3199281.81</v>
      </c>
      <c r="EO5" s="47">
        <v>4408375</v>
      </c>
      <c r="EP5" s="44">
        <v>3300651</v>
      </c>
      <c r="EQ5" s="47">
        <v>4518962</v>
      </c>
      <c r="ER5" s="47">
        <v>5292823</v>
      </c>
      <c r="ES5" s="47">
        <v>5312369</v>
      </c>
      <c r="ET5" s="14">
        <v>4961898</v>
      </c>
      <c r="EU5" s="14">
        <v>4673366</v>
      </c>
      <c r="EV5" s="14">
        <v>3764464.23</v>
      </c>
      <c r="EW5" s="14">
        <v>4602960.33</v>
      </c>
      <c r="EX5" s="14">
        <v>4297033.33</v>
      </c>
      <c r="EY5" s="62">
        <v>4408410</v>
      </c>
      <c r="EZ5" s="14">
        <v>4807784</v>
      </c>
      <c r="FA5" s="3">
        <v>5138042</v>
      </c>
      <c r="FB5" s="26">
        <v>5810802</v>
      </c>
      <c r="FC5" s="14">
        <v>6202544.1099999994</v>
      </c>
      <c r="FD5" s="14">
        <v>6457884.4800000004</v>
      </c>
      <c r="FE5" s="14">
        <v>4789367</v>
      </c>
      <c r="FF5" s="14">
        <v>7444252.3300000001</v>
      </c>
      <c r="FG5" s="14">
        <v>4294053.8499999996</v>
      </c>
      <c r="FH5" s="14">
        <v>4118778.33</v>
      </c>
      <c r="FI5" s="14">
        <v>5861808</v>
      </c>
      <c r="FJ5" s="14">
        <v>4835364.33</v>
      </c>
      <c r="FK5" s="14">
        <v>5139988</v>
      </c>
      <c r="FL5" s="14">
        <v>4824679</v>
      </c>
      <c r="FM5" s="3">
        <v>6132660</v>
      </c>
      <c r="FN5" s="26">
        <v>6600866.6799999997</v>
      </c>
      <c r="FO5" s="14">
        <v>6201386</v>
      </c>
      <c r="FP5" s="14">
        <v>6881799</v>
      </c>
      <c r="FQ5" s="14">
        <v>7370046</v>
      </c>
      <c r="FR5" s="14">
        <v>6261576</v>
      </c>
      <c r="FS5" s="14">
        <v>6030642</v>
      </c>
      <c r="FT5" s="14">
        <v>5047186</v>
      </c>
      <c r="FU5" s="14">
        <v>5891544</v>
      </c>
      <c r="FV5" s="14">
        <v>7257216</v>
      </c>
      <c r="FW5" s="14">
        <v>5406732</v>
      </c>
      <c r="FX5" s="14">
        <v>6051624</v>
      </c>
      <c r="FY5" s="14">
        <v>6186630</v>
      </c>
      <c r="FZ5" s="26">
        <v>7617985</v>
      </c>
      <c r="GA5" s="14">
        <v>8759318</v>
      </c>
      <c r="GB5" s="14">
        <v>11934185</v>
      </c>
      <c r="GC5" s="14">
        <v>11080696</v>
      </c>
      <c r="GD5" s="14">
        <v>10862191</v>
      </c>
      <c r="GE5" s="14">
        <v>8968368</v>
      </c>
      <c r="GF5" s="14">
        <v>9725803</v>
      </c>
      <c r="GG5" s="14">
        <v>10877000</v>
      </c>
      <c r="GH5" s="14">
        <v>13253331</v>
      </c>
      <c r="GI5" s="14">
        <v>8954205</v>
      </c>
      <c r="GJ5" s="14">
        <v>11434337</v>
      </c>
      <c r="GK5" s="3">
        <v>11699010</v>
      </c>
      <c r="GL5" s="26">
        <v>12247363</v>
      </c>
      <c r="GM5" s="14">
        <v>11135170</v>
      </c>
      <c r="GN5" s="14">
        <v>17592516</v>
      </c>
      <c r="GO5" s="14">
        <v>9879648</v>
      </c>
      <c r="GP5" s="14">
        <v>10253019.93</v>
      </c>
      <c r="GQ5" s="14">
        <v>8782586.7699999996</v>
      </c>
      <c r="GR5" s="14"/>
      <c r="GS5" s="14"/>
      <c r="GT5" s="14"/>
      <c r="GU5" s="14"/>
      <c r="GV5" s="14"/>
      <c r="GW5" s="3"/>
    </row>
    <row r="6" spans="1:205" x14ac:dyDescent="0.25">
      <c r="A6" s="1" t="s">
        <v>54</v>
      </c>
      <c r="B6" s="2"/>
      <c r="M6" s="1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3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3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3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3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26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3"/>
      <c r="CT6" s="26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44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4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8"/>
      <c r="ED6" s="44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4"/>
      <c r="EQ6" s="47">
        <v>0</v>
      </c>
      <c r="ER6" s="47"/>
      <c r="ES6" s="47"/>
      <c r="ET6" s="14"/>
      <c r="EU6" s="14"/>
      <c r="EV6" s="14"/>
      <c r="EW6" s="14"/>
      <c r="EX6" s="14"/>
      <c r="EY6" s="62"/>
      <c r="EZ6" s="14"/>
      <c r="FA6" s="3"/>
      <c r="FB6" s="26"/>
      <c r="FC6" s="14"/>
      <c r="FD6" s="14"/>
      <c r="FE6" s="14"/>
      <c r="FF6" s="14">
        <v>0</v>
      </c>
      <c r="FG6" s="14"/>
      <c r="FH6" s="14"/>
      <c r="FI6" s="14"/>
      <c r="FJ6" s="14">
        <v>0</v>
      </c>
      <c r="FK6" s="14">
        <v>0</v>
      </c>
      <c r="FL6" s="14"/>
      <c r="FM6" s="3">
        <v>0</v>
      </c>
      <c r="FN6" s="26"/>
      <c r="FO6" s="14"/>
      <c r="FP6" s="14"/>
      <c r="FQ6" s="14"/>
      <c r="FR6" s="14"/>
      <c r="FS6" s="14">
        <v>0</v>
      </c>
      <c r="FT6" s="14"/>
      <c r="FU6" s="14"/>
      <c r="FV6" s="14">
        <v>0</v>
      </c>
      <c r="FW6" s="14">
        <v>0</v>
      </c>
      <c r="FX6" s="14">
        <v>0</v>
      </c>
      <c r="FY6" s="14">
        <v>0</v>
      </c>
      <c r="FZ6" s="26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169216.73</v>
      </c>
      <c r="GG6" s="14">
        <v>0</v>
      </c>
      <c r="GH6" s="14">
        <v>0</v>
      </c>
      <c r="GI6" s="14">
        <v>0</v>
      </c>
      <c r="GJ6" s="14">
        <v>0</v>
      </c>
      <c r="GK6" s="3">
        <v>0</v>
      </c>
      <c r="GL6" s="26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/>
      <c r="GS6" s="14"/>
      <c r="GT6" s="14"/>
      <c r="GU6" s="14"/>
      <c r="GV6" s="14"/>
      <c r="GW6" s="3"/>
    </row>
    <row r="7" spans="1:205" x14ac:dyDescent="0.25">
      <c r="A7" s="1" t="s">
        <v>38</v>
      </c>
      <c r="B7" s="2"/>
      <c r="M7" s="1"/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3">
        <v>0</v>
      </c>
      <c r="Z7" s="14">
        <v>243482.13</v>
      </c>
      <c r="AA7" s="14">
        <v>0</v>
      </c>
      <c r="AB7" s="14">
        <v>0</v>
      </c>
      <c r="AC7" s="14">
        <v>0</v>
      </c>
      <c r="AD7" s="14">
        <v>0</v>
      </c>
      <c r="AE7" s="14">
        <v>2110</v>
      </c>
      <c r="AF7" s="14">
        <v>1310146.6400000001</v>
      </c>
      <c r="AG7" s="14">
        <v>9383436.9000000004</v>
      </c>
      <c r="AH7" s="14">
        <v>737413</v>
      </c>
      <c r="AI7" s="14">
        <v>9504</v>
      </c>
      <c r="AJ7" s="14">
        <v>50940.639999999999</v>
      </c>
      <c r="AK7" s="3">
        <v>47576.35</v>
      </c>
      <c r="AL7" s="14">
        <v>8201127.0999999996</v>
      </c>
      <c r="AM7" s="14">
        <v>151968.35</v>
      </c>
      <c r="AN7" s="14">
        <v>11628.35</v>
      </c>
      <c r="AO7" s="14">
        <v>1261034.08</v>
      </c>
      <c r="AP7" s="14">
        <v>69841.350000000006</v>
      </c>
      <c r="AQ7" s="14">
        <v>3847436.35</v>
      </c>
      <c r="AR7" s="14">
        <v>8747738.4499999993</v>
      </c>
      <c r="AS7" s="14">
        <v>150839.66999999998</v>
      </c>
      <c r="AT7" s="14">
        <v>0</v>
      </c>
      <c r="AU7" s="14">
        <v>10508</v>
      </c>
      <c r="AV7" s="14">
        <v>57937.78</v>
      </c>
      <c r="AW7" s="3">
        <v>0</v>
      </c>
      <c r="AX7" s="14">
        <v>9816951</v>
      </c>
      <c r="AY7" s="14">
        <v>45185</v>
      </c>
      <c r="AZ7" s="14">
        <v>1358</v>
      </c>
      <c r="BA7" s="14">
        <v>1127310</v>
      </c>
      <c r="BB7" s="14">
        <v>282551</v>
      </c>
      <c r="BC7" s="14">
        <v>3109695</v>
      </c>
      <c r="BD7" s="14">
        <v>13305475</v>
      </c>
      <c r="BE7" s="14">
        <v>3460924.06</v>
      </c>
      <c r="BF7" s="14">
        <v>27945</v>
      </c>
      <c r="BG7" s="14">
        <v>42390.16</v>
      </c>
      <c r="BH7" s="14">
        <v>129022.93</v>
      </c>
      <c r="BI7" s="3">
        <v>865625.91</v>
      </c>
      <c r="BJ7" s="14">
        <v>12855066</v>
      </c>
      <c r="BK7" s="14">
        <v>2185076.3200000003</v>
      </c>
      <c r="BL7" s="14">
        <v>110121</v>
      </c>
      <c r="BM7" s="14">
        <v>2846501</v>
      </c>
      <c r="BN7" s="14">
        <v>13762.48</v>
      </c>
      <c r="BO7" s="14">
        <v>7429611.5</v>
      </c>
      <c r="BP7" s="14">
        <v>18822692.699999999</v>
      </c>
      <c r="BQ7" s="14">
        <v>2554123.36</v>
      </c>
      <c r="BR7" s="14">
        <v>56993</v>
      </c>
      <c r="BS7" s="14">
        <v>143435.10999999999</v>
      </c>
      <c r="BT7" s="14">
        <v>53961.18</v>
      </c>
      <c r="BU7" s="3">
        <v>951860.91</v>
      </c>
      <c r="BV7" s="14">
        <v>16018709.359999999</v>
      </c>
      <c r="BW7" s="14">
        <v>244114</v>
      </c>
      <c r="BX7" s="14">
        <v>54624</v>
      </c>
      <c r="BY7" s="14">
        <v>923482.89</v>
      </c>
      <c r="BZ7" s="14">
        <v>744732</v>
      </c>
      <c r="CA7" s="14">
        <v>4749362.67</v>
      </c>
      <c r="CB7" s="14">
        <v>14412594</v>
      </c>
      <c r="CC7" s="14">
        <v>1654233.67</v>
      </c>
      <c r="CD7" s="14">
        <v>125301</v>
      </c>
      <c r="CE7" s="14">
        <v>117836</v>
      </c>
      <c r="CF7" s="14">
        <v>1193879.44</v>
      </c>
      <c r="CG7" s="14">
        <v>204273.22999999998</v>
      </c>
      <c r="CH7" s="26">
        <v>14572780.338</v>
      </c>
      <c r="CI7" s="14">
        <v>1713985.31</v>
      </c>
      <c r="CJ7" s="14">
        <v>147871.25</v>
      </c>
      <c r="CK7" s="14">
        <v>629763.9</v>
      </c>
      <c r="CL7" s="14">
        <v>139742</v>
      </c>
      <c r="CM7" s="14">
        <v>380801</v>
      </c>
      <c r="CN7" s="14">
        <v>14612854.84</v>
      </c>
      <c r="CO7" s="14">
        <v>1507540</v>
      </c>
      <c r="CP7" s="14">
        <v>34396</v>
      </c>
      <c r="CQ7" s="14">
        <v>224007.91</v>
      </c>
      <c r="CR7" s="14">
        <v>811435.5</v>
      </c>
      <c r="CS7" s="3">
        <v>1399162</v>
      </c>
      <c r="CT7" s="26">
        <v>14536781</v>
      </c>
      <c r="CU7" s="14">
        <v>86966.62</v>
      </c>
      <c r="CV7" s="14">
        <v>41776.54</v>
      </c>
      <c r="CW7" s="14">
        <v>132208</v>
      </c>
      <c r="CX7" s="14">
        <v>127894.01</v>
      </c>
      <c r="CY7" s="14">
        <v>1834922</v>
      </c>
      <c r="CZ7" s="14">
        <v>15000992.540000001</v>
      </c>
      <c r="DA7" s="14">
        <v>1012979</v>
      </c>
      <c r="DB7" s="14">
        <v>29191.02</v>
      </c>
      <c r="DC7" s="14">
        <v>12660</v>
      </c>
      <c r="DD7" s="14">
        <v>93790</v>
      </c>
      <c r="DE7" s="14">
        <v>626543</v>
      </c>
      <c r="DF7" s="44">
        <v>13584934.52</v>
      </c>
      <c r="DG7" s="47">
        <v>744577.35</v>
      </c>
      <c r="DH7" s="47">
        <v>323337</v>
      </c>
      <c r="DI7" s="47">
        <v>316221.77</v>
      </c>
      <c r="DJ7" s="47">
        <v>10421</v>
      </c>
      <c r="DK7" s="47">
        <v>8874916.5700000003</v>
      </c>
      <c r="DL7" s="47">
        <v>17395338</v>
      </c>
      <c r="DM7" s="47">
        <v>541838.28</v>
      </c>
      <c r="DN7" s="47">
        <v>11126.5</v>
      </c>
      <c r="DO7" s="47">
        <v>2542</v>
      </c>
      <c r="DP7" s="47">
        <v>490574.55</v>
      </c>
      <c r="DQ7" s="47">
        <v>331455.31</v>
      </c>
      <c r="DR7" s="44">
        <v>12660595.5</v>
      </c>
      <c r="DS7" s="47">
        <v>4780007.57</v>
      </c>
      <c r="DT7" s="47">
        <v>31536</v>
      </c>
      <c r="DU7" s="47">
        <v>0</v>
      </c>
      <c r="DV7" s="47">
        <v>87526</v>
      </c>
      <c r="DW7" s="47">
        <v>695679.9</v>
      </c>
      <c r="DX7" s="47">
        <v>836679</v>
      </c>
      <c r="DY7" s="47">
        <v>11915162.5</v>
      </c>
      <c r="DZ7" s="47">
        <v>861575.96</v>
      </c>
      <c r="EA7" s="47">
        <v>182151</v>
      </c>
      <c r="EB7" s="47">
        <v>120676</v>
      </c>
      <c r="EC7" s="48">
        <v>341724</v>
      </c>
      <c r="ED7" s="44">
        <v>203451</v>
      </c>
      <c r="EE7" s="47">
        <v>409565.69999999995</v>
      </c>
      <c r="EF7" s="47">
        <v>124570</v>
      </c>
      <c r="EG7" s="47">
        <v>884028.81</v>
      </c>
      <c r="EH7" s="47">
        <v>81340</v>
      </c>
      <c r="EI7" s="47">
        <v>105962.61</v>
      </c>
      <c r="EJ7" s="47">
        <v>22141.33</v>
      </c>
      <c r="EK7" s="47">
        <v>121960</v>
      </c>
      <c r="EL7" s="47">
        <v>372</v>
      </c>
      <c r="EM7" s="47">
        <v>1064</v>
      </c>
      <c r="EN7" s="47">
        <v>1543</v>
      </c>
      <c r="EO7" s="47">
        <v>64796</v>
      </c>
      <c r="EP7" s="44">
        <v>32782</v>
      </c>
      <c r="EQ7" s="47">
        <v>874.68</v>
      </c>
      <c r="ER7" s="47">
        <v>5370</v>
      </c>
      <c r="ES7" s="47">
        <v>29676</v>
      </c>
      <c r="ET7" s="14">
        <v>74145</v>
      </c>
      <c r="EU7" s="14">
        <v>0</v>
      </c>
      <c r="EV7" s="14">
        <v>103089</v>
      </c>
      <c r="EW7" s="14">
        <v>0</v>
      </c>
      <c r="EX7" s="14">
        <v>237595.22999999998</v>
      </c>
      <c r="EY7" s="62">
        <v>212894</v>
      </c>
      <c r="EZ7" s="14">
        <v>23965</v>
      </c>
      <c r="FA7" s="3">
        <v>0</v>
      </c>
      <c r="FB7" s="26">
        <v>1139861</v>
      </c>
      <c r="FC7" s="14">
        <v>12206</v>
      </c>
      <c r="FD7" s="14">
        <v>571669</v>
      </c>
      <c r="FE7" s="14">
        <v>156603</v>
      </c>
      <c r="FF7" s="14">
        <v>8076.27</v>
      </c>
      <c r="FG7" s="14">
        <v>7156</v>
      </c>
      <c r="FH7" s="14">
        <v>319485</v>
      </c>
      <c r="FI7" s="14">
        <v>826067.72</v>
      </c>
      <c r="FJ7" s="14">
        <v>0</v>
      </c>
      <c r="FK7" s="14">
        <v>0</v>
      </c>
      <c r="FL7" s="14">
        <v>505663</v>
      </c>
      <c r="FM7" s="3">
        <v>16170</v>
      </c>
      <c r="FN7" s="26">
        <v>30663</v>
      </c>
      <c r="FO7" s="14">
        <v>0</v>
      </c>
      <c r="FP7" s="14">
        <v>0</v>
      </c>
      <c r="FQ7" s="14">
        <v>0</v>
      </c>
      <c r="FR7" s="14">
        <v>0</v>
      </c>
      <c r="FS7" s="14">
        <v>46936.99</v>
      </c>
      <c r="FT7" s="14">
        <v>160343.35</v>
      </c>
      <c r="FU7" s="14">
        <v>66776</v>
      </c>
      <c r="FV7" s="14">
        <v>17145</v>
      </c>
      <c r="FW7" s="14">
        <v>17145</v>
      </c>
      <c r="FX7" s="14">
        <v>17145</v>
      </c>
      <c r="FY7" s="14">
        <v>17145</v>
      </c>
      <c r="FZ7" s="26">
        <v>17145</v>
      </c>
      <c r="GA7" s="14">
        <v>17145</v>
      </c>
      <c r="GB7" s="14">
        <v>17145</v>
      </c>
      <c r="GC7" s="14">
        <v>17145</v>
      </c>
      <c r="GD7" s="14">
        <v>56094.75</v>
      </c>
      <c r="GE7" s="14">
        <v>17145</v>
      </c>
      <c r="GF7" s="14">
        <v>31698</v>
      </c>
      <c r="GG7" s="14">
        <v>19319.77</v>
      </c>
      <c r="GH7" s="14">
        <v>42863</v>
      </c>
      <c r="GI7" s="14">
        <v>8047</v>
      </c>
      <c r="GJ7" s="14">
        <v>58228.47</v>
      </c>
      <c r="GK7" s="3">
        <v>146162.25</v>
      </c>
      <c r="GL7" s="26">
        <v>24951</v>
      </c>
      <c r="GM7" s="14">
        <v>12046.130000000001</v>
      </c>
      <c r="GN7" s="14">
        <v>12029</v>
      </c>
      <c r="GO7" s="14">
        <v>12029</v>
      </c>
      <c r="GP7" s="14">
        <v>8036</v>
      </c>
      <c r="GQ7" s="14">
        <v>12029</v>
      </c>
      <c r="GR7" s="14"/>
      <c r="GS7" s="14"/>
      <c r="GT7" s="14"/>
      <c r="GU7" s="14"/>
      <c r="GV7" s="14"/>
      <c r="GW7" s="3"/>
    </row>
    <row r="8" spans="1:205" x14ac:dyDescent="0.25">
      <c r="A8" s="1" t="s">
        <v>48</v>
      </c>
      <c r="B8" s="2"/>
      <c r="M8" s="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3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3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3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3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3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26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3"/>
      <c r="CT8" s="26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44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4">
        <v>0</v>
      </c>
      <c r="DS8" s="47">
        <v>0</v>
      </c>
      <c r="DT8" s="47">
        <v>0</v>
      </c>
      <c r="DU8" s="47">
        <v>0</v>
      </c>
      <c r="DV8" s="47">
        <v>0</v>
      </c>
      <c r="DW8" s="47">
        <v>0</v>
      </c>
      <c r="DX8" s="47">
        <v>0</v>
      </c>
      <c r="DY8" s="47">
        <v>1209014.81</v>
      </c>
      <c r="DZ8" s="47">
        <v>436913.97000000003</v>
      </c>
      <c r="EA8" s="47">
        <v>7907.7</v>
      </c>
      <c r="EB8" s="47">
        <v>2697</v>
      </c>
      <c r="EC8" s="48">
        <v>43230.53</v>
      </c>
      <c r="ED8" s="44">
        <v>2034916.9100000001</v>
      </c>
      <c r="EE8" s="47">
        <v>0</v>
      </c>
      <c r="EF8" s="47">
        <v>48161.01</v>
      </c>
      <c r="EG8" s="47">
        <v>1398172.8299999998</v>
      </c>
      <c r="EH8" s="47">
        <v>15264</v>
      </c>
      <c r="EI8" s="47">
        <v>1175.6199999999999</v>
      </c>
      <c r="EJ8" s="47">
        <v>5814.4500000000007</v>
      </c>
      <c r="EK8" s="47">
        <v>1336922.6000000001</v>
      </c>
      <c r="EL8" s="47">
        <v>1440698.2200000002</v>
      </c>
      <c r="EM8" s="47">
        <v>530046.05000000005</v>
      </c>
      <c r="EN8" s="47">
        <v>301304.87</v>
      </c>
      <c r="EO8" s="47">
        <v>156072.72</v>
      </c>
      <c r="EP8" s="44">
        <v>1286058.78</v>
      </c>
      <c r="EQ8" s="47">
        <v>442340.44000000006</v>
      </c>
      <c r="ER8" s="47">
        <v>185384.15</v>
      </c>
      <c r="ES8" s="47">
        <v>14219.45</v>
      </c>
      <c r="ET8" s="14">
        <v>0</v>
      </c>
      <c r="EU8" s="14">
        <v>7602883.3599999994</v>
      </c>
      <c r="EV8" s="14">
        <v>11676529.370000001</v>
      </c>
      <c r="EW8" s="14">
        <v>540696.76</v>
      </c>
      <c r="EX8" s="14">
        <v>215733.56</v>
      </c>
      <c r="EY8" s="62">
        <v>167185.03</v>
      </c>
      <c r="EZ8" s="14">
        <v>156280.57999999999</v>
      </c>
      <c r="FA8" s="3">
        <v>193894.13</v>
      </c>
      <c r="FB8" s="26">
        <v>7049606.4000000004</v>
      </c>
      <c r="FC8" s="14">
        <v>544496.71</v>
      </c>
      <c r="FD8" s="14">
        <v>104378.77</v>
      </c>
      <c r="FE8" s="14">
        <v>191927.89</v>
      </c>
      <c r="FF8" s="14">
        <v>6005979.0800000001</v>
      </c>
      <c r="FG8" s="14">
        <v>2028501.88</v>
      </c>
      <c r="FH8" s="14">
        <v>33400772.819999993</v>
      </c>
      <c r="FI8" s="14">
        <v>3073530.7100000009</v>
      </c>
      <c r="FJ8" s="14">
        <v>492614.01</v>
      </c>
      <c r="FK8" s="14">
        <v>787709.64000000013</v>
      </c>
      <c r="FL8" s="14">
        <v>582294.17000000004</v>
      </c>
      <c r="FM8" s="3">
        <v>439954.81</v>
      </c>
      <c r="FN8" s="26">
        <v>16405504.880000001</v>
      </c>
      <c r="FO8" s="14">
        <v>714685.11</v>
      </c>
      <c r="FP8" s="14">
        <v>662193.13</v>
      </c>
      <c r="FQ8" s="14">
        <v>242854</v>
      </c>
      <c r="FR8" s="14">
        <v>315229.08</v>
      </c>
      <c r="FS8" s="14">
        <v>11743451.719999999</v>
      </c>
      <c r="FT8" s="14">
        <v>16533354.24</v>
      </c>
      <c r="FU8" s="14">
        <v>1088957.6400000001</v>
      </c>
      <c r="FV8" s="14">
        <v>495750.36</v>
      </c>
      <c r="FW8" s="14">
        <v>142296.37</v>
      </c>
      <c r="FX8" s="14">
        <v>79541.97</v>
      </c>
      <c r="FY8" s="14">
        <v>100307.93</v>
      </c>
      <c r="FZ8" s="26">
        <v>21323897.880000003</v>
      </c>
      <c r="GA8" s="14">
        <v>6721364.8799999999</v>
      </c>
      <c r="GB8" s="14">
        <v>550000.76</v>
      </c>
      <c r="GC8" s="14">
        <v>373142.64999999997</v>
      </c>
      <c r="GD8" s="14">
        <v>190794.37000000002</v>
      </c>
      <c r="GE8" s="14">
        <v>12892514.140000001</v>
      </c>
      <c r="GF8" s="14">
        <v>27979414.800000001</v>
      </c>
      <c r="GG8" s="14">
        <v>1494350.16</v>
      </c>
      <c r="GH8" s="14">
        <v>634109.42000000004</v>
      </c>
      <c r="GI8" s="14">
        <v>843827.58000000007</v>
      </c>
      <c r="GJ8" s="14">
        <v>330182.61</v>
      </c>
      <c r="GK8" s="3">
        <v>637239.91999999993</v>
      </c>
      <c r="GL8" s="26">
        <v>27126564.630000003</v>
      </c>
      <c r="GM8" s="14">
        <v>5373874.1599999992</v>
      </c>
      <c r="GN8" s="14">
        <v>320145.81</v>
      </c>
      <c r="GO8" s="14">
        <v>515080.29</v>
      </c>
      <c r="GP8" s="14">
        <v>262733.15000000002</v>
      </c>
      <c r="GQ8" s="14">
        <v>15399208.800000001</v>
      </c>
      <c r="GR8" s="14"/>
      <c r="GS8" s="14"/>
      <c r="GT8" s="14"/>
      <c r="GU8" s="14"/>
      <c r="GV8" s="14"/>
      <c r="GW8" s="3"/>
    </row>
    <row r="9" spans="1:205" x14ac:dyDescent="0.25">
      <c r="A9" s="1" t="s">
        <v>41</v>
      </c>
      <c r="B9" s="2"/>
      <c r="M9" s="1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3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3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3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3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26">
        <v>57975</v>
      </c>
      <c r="CI9" s="14">
        <v>34350</v>
      </c>
      <c r="CJ9" s="14">
        <v>56675</v>
      </c>
      <c r="CK9" s="14">
        <v>21630</v>
      </c>
      <c r="CL9" s="14">
        <v>5635</v>
      </c>
      <c r="CM9" s="14">
        <v>10270</v>
      </c>
      <c r="CN9" s="14">
        <v>5900</v>
      </c>
      <c r="CO9" s="14">
        <v>8445</v>
      </c>
      <c r="CP9" s="14">
        <v>15435</v>
      </c>
      <c r="CQ9" s="14">
        <v>7100</v>
      </c>
      <c r="CR9" s="14">
        <v>132465.34</v>
      </c>
      <c r="CS9" s="3">
        <v>34875</v>
      </c>
      <c r="CT9" s="26">
        <v>52065</v>
      </c>
      <c r="CU9" s="14">
        <v>68470</v>
      </c>
      <c r="CV9" s="14">
        <v>7500</v>
      </c>
      <c r="CW9" s="14">
        <v>15815</v>
      </c>
      <c r="CX9" s="14">
        <v>16530</v>
      </c>
      <c r="CY9" s="14">
        <v>975</v>
      </c>
      <c r="CZ9" s="14">
        <v>1410</v>
      </c>
      <c r="DA9" s="14">
        <v>285</v>
      </c>
      <c r="DB9" s="14">
        <v>17200.169999999998</v>
      </c>
      <c r="DC9" s="14">
        <v>13395</v>
      </c>
      <c r="DD9" s="14">
        <v>13500</v>
      </c>
      <c r="DE9" s="14">
        <v>79030</v>
      </c>
      <c r="DF9" s="44">
        <v>69970</v>
      </c>
      <c r="DG9" s="47">
        <v>46315</v>
      </c>
      <c r="DH9" s="47">
        <v>61095</v>
      </c>
      <c r="DI9" s="47">
        <v>38565</v>
      </c>
      <c r="DJ9" s="47">
        <v>10085</v>
      </c>
      <c r="DK9" s="47">
        <v>1350</v>
      </c>
      <c r="DL9" s="47">
        <v>6905</v>
      </c>
      <c r="DM9" s="47">
        <v>5705</v>
      </c>
      <c r="DN9" s="47">
        <v>5750</v>
      </c>
      <c r="DO9" s="47">
        <v>4545</v>
      </c>
      <c r="DP9" s="47">
        <v>18485</v>
      </c>
      <c r="DQ9" s="47">
        <v>391900</v>
      </c>
      <c r="DR9" s="44">
        <v>66105</v>
      </c>
      <c r="DS9" s="47">
        <v>46485</v>
      </c>
      <c r="DT9" s="47">
        <v>24650</v>
      </c>
      <c r="DU9" s="47">
        <v>0</v>
      </c>
      <c r="DV9" s="47">
        <v>0</v>
      </c>
      <c r="DW9" s="47">
        <v>0</v>
      </c>
      <c r="DX9" s="47">
        <v>10000</v>
      </c>
      <c r="DY9" s="47">
        <v>1440</v>
      </c>
      <c r="DZ9" s="47">
        <v>15900</v>
      </c>
      <c r="EA9" s="47">
        <v>25240</v>
      </c>
      <c r="EB9" s="47">
        <v>50580</v>
      </c>
      <c r="EC9" s="48">
        <v>148150</v>
      </c>
      <c r="ED9" s="44">
        <v>92270</v>
      </c>
      <c r="EE9" s="47">
        <v>207135</v>
      </c>
      <c r="EF9" s="47">
        <v>94575</v>
      </c>
      <c r="EG9" s="47">
        <v>142310</v>
      </c>
      <c r="EH9" s="47">
        <v>27440</v>
      </c>
      <c r="EI9" s="47">
        <v>38940</v>
      </c>
      <c r="EJ9" s="47">
        <v>6140</v>
      </c>
      <c r="EK9" s="47">
        <v>115995</v>
      </c>
      <c r="EL9" s="47">
        <v>101350</v>
      </c>
      <c r="EM9" s="47">
        <v>11695</v>
      </c>
      <c r="EN9" s="47">
        <v>29740</v>
      </c>
      <c r="EO9" s="47">
        <v>146590.99</v>
      </c>
      <c r="EP9" s="44">
        <v>55515</v>
      </c>
      <c r="EQ9" s="47">
        <v>57970</v>
      </c>
      <c r="ER9" s="47">
        <v>122660</v>
      </c>
      <c r="ES9" s="47">
        <v>16335</v>
      </c>
      <c r="ET9" s="14">
        <v>26380</v>
      </c>
      <c r="EU9" s="14">
        <v>140735</v>
      </c>
      <c r="EV9" s="14">
        <v>10240</v>
      </c>
      <c r="EW9" s="14">
        <v>450</v>
      </c>
      <c r="EX9" s="14">
        <v>11020</v>
      </c>
      <c r="EY9" s="62">
        <v>53835</v>
      </c>
      <c r="EZ9" s="14">
        <v>9020</v>
      </c>
      <c r="FA9" s="3">
        <v>152930</v>
      </c>
      <c r="FB9" s="26">
        <v>128920</v>
      </c>
      <c r="FC9" s="14">
        <v>77230</v>
      </c>
      <c r="FD9" s="14">
        <v>105260</v>
      </c>
      <c r="FE9" s="14">
        <v>45940</v>
      </c>
      <c r="FF9" s="14">
        <v>2200</v>
      </c>
      <c r="FG9" s="14">
        <v>120</v>
      </c>
      <c r="FH9" s="14">
        <v>20405</v>
      </c>
      <c r="FI9" s="14">
        <v>17830</v>
      </c>
      <c r="FJ9" s="14">
        <v>5620</v>
      </c>
      <c r="FK9" s="14">
        <v>45500</v>
      </c>
      <c r="FL9" s="14">
        <v>68245</v>
      </c>
      <c r="FM9" s="3">
        <v>37950</v>
      </c>
      <c r="FN9" s="26">
        <v>78565</v>
      </c>
      <c r="FO9" s="14">
        <v>36000</v>
      </c>
      <c r="FP9" s="14">
        <v>42650</v>
      </c>
      <c r="FQ9" s="14">
        <v>90750</v>
      </c>
      <c r="FR9" s="14">
        <v>4700</v>
      </c>
      <c r="FS9" s="14">
        <v>32250</v>
      </c>
      <c r="FT9" s="14">
        <v>87500</v>
      </c>
      <c r="FU9" s="14">
        <v>57750</v>
      </c>
      <c r="FV9" s="14">
        <v>12800</v>
      </c>
      <c r="FW9" s="14">
        <v>24135</v>
      </c>
      <c r="FX9" s="14">
        <v>37220</v>
      </c>
      <c r="FY9" s="14">
        <v>197050</v>
      </c>
      <c r="FZ9" s="26">
        <v>48200</v>
      </c>
      <c r="GA9" s="14">
        <v>116880</v>
      </c>
      <c r="GB9" s="14">
        <v>121670</v>
      </c>
      <c r="GC9" s="14">
        <v>114910</v>
      </c>
      <c r="GD9" s="14">
        <v>17890</v>
      </c>
      <c r="GE9" s="14">
        <v>9250</v>
      </c>
      <c r="GF9" s="14">
        <v>44060</v>
      </c>
      <c r="GG9" s="14">
        <v>32850</v>
      </c>
      <c r="GH9" s="14">
        <v>8940</v>
      </c>
      <c r="GI9" s="14">
        <v>39300</v>
      </c>
      <c r="GJ9" s="14">
        <v>57555</v>
      </c>
      <c r="GK9" s="3">
        <v>151165</v>
      </c>
      <c r="GL9" s="26">
        <v>66035</v>
      </c>
      <c r="GM9" s="14">
        <v>57970</v>
      </c>
      <c r="GN9" s="14">
        <v>115675</v>
      </c>
      <c r="GO9" s="14">
        <v>44030</v>
      </c>
      <c r="GP9" s="14">
        <v>59230</v>
      </c>
      <c r="GQ9" s="14">
        <v>73850</v>
      </c>
      <c r="GR9" s="14"/>
      <c r="GS9" s="14"/>
      <c r="GT9" s="14"/>
      <c r="GU9" s="14"/>
      <c r="GV9" s="14"/>
      <c r="GW9" s="3"/>
    </row>
    <row r="10" spans="1:205" x14ac:dyDescent="0.25">
      <c r="A10" s="1" t="s">
        <v>25</v>
      </c>
      <c r="B10" s="2"/>
      <c r="M10" s="1"/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3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3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3">
        <v>0</v>
      </c>
      <c r="AX10" s="14">
        <v>0</v>
      </c>
      <c r="AY10" s="14">
        <v>42000</v>
      </c>
      <c r="AZ10" s="14">
        <v>0</v>
      </c>
      <c r="BA10" s="14">
        <v>0</v>
      </c>
      <c r="BB10" s="14">
        <v>6000</v>
      </c>
      <c r="BC10" s="14">
        <v>0</v>
      </c>
      <c r="BD10" s="14">
        <v>0</v>
      </c>
      <c r="BE10" s="14">
        <v>30000</v>
      </c>
      <c r="BF10" s="14">
        <v>0</v>
      </c>
      <c r="BG10" s="14">
        <v>6000</v>
      </c>
      <c r="BH10" s="14">
        <v>0</v>
      </c>
      <c r="BI10" s="3">
        <v>54000</v>
      </c>
      <c r="BJ10" s="14">
        <v>0</v>
      </c>
      <c r="BK10" s="14">
        <v>0</v>
      </c>
      <c r="BL10" s="14">
        <v>50432.880000000005</v>
      </c>
      <c r="BM10" s="14">
        <v>0</v>
      </c>
      <c r="BN10" s="14">
        <v>35326.03</v>
      </c>
      <c r="BO10" s="14">
        <v>0</v>
      </c>
      <c r="BP10" s="14">
        <v>6000</v>
      </c>
      <c r="BQ10" s="14">
        <v>0</v>
      </c>
      <c r="BR10" s="14">
        <v>0</v>
      </c>
      <c r="BS10" s="14">
        <v>6000</v>
      </c>
      <c r="BT10" s="14">
        <v>0</v>
      </c>
      <c r="BU10" s="3">
        <v>30000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26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396498.52</v>
      </c>
      <c r="CP10" s="14">
        <v>20</v>
      </c>
      <c r="CQ10" s="14">
        <v>0</v>
      </c>
      <c r="CR10" s="14">
        <v>0</v>
      </c>
      <c r="CS10" s="3">
        <v>0</v>
      </c>
      <c r="CT10" s="26"/>
      <c r="CU10" s="14"/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44">
        <v>0</v>
      </c>
      <c r="DG10" s="47">
        <v>0</v>
      </c>
      <c r="DH10" s="47">
        <v>0</v>
      </c>
      <c r="DI10" s="47">
        <v>0</v>
      </c>
      <c r="DJ10" s="47">
        <v>0</v>
      </c>
      <c r="DK10" s="47">
        <v>0</v>
      </c>
      <c r="DL10" s="47">
        <v>0</v>
      </c>
      <c r="DM10" s="47">
        <v>0</v>
      </c>
      <c r="DN10" s="47"/>
      <c r="DO10" s="47"/>
      <c r="DP10" s="47">
        <v>0</v>
      </c>
      <c r="DQ10" s="47">
        <v>0</v>
      </c>
      <c r="DR10" s="44">
        <v>0</v>
      </c>
      <c r="DS10" s="47">
        <v>0</v>
      </c>
      <c r="DT10" s="47">
        <v>0</v>
      </c>
      <c r="DU10" s="47">
        <v>0</v>
      </c>
      <c r="DV10" s="47">
        <v>0</v>
      </c>
      <c r="DW10" s="47">
        <v>0</v>
      </c>
      <c r="DX10" s="47">
        <v>0</v>
      </c>
      <c r="DY10" s="47">
        <v>0</v>
      </c>
      <c r="DZ10" s="47">
        <v>0</v>
      </c>
      <c r="EA10" s="47">
        <v>0</v>
      </c>
      <c r="EB10" s="47">
        <v>0</v>
      </c>
      <c r="EC10" s="48">
        <v>0</v>
      </c>
      <c r="ED10" s="44">
        <v>0</v>
      </c>
      <c r="EE10" s="47">
        <v>0</v>
      </c>
      <c r="EF10" s="47">
        <v>0</v>
      </c>
      <c r="EG10" s="47">
        <v>0</v>
      </c>
      <c r="EH10" s="47">
        <v>0</v>
      </c>
      <c r="EI10" s="47">
        <v>0</v>
      </c>
      <c r="EJ10" s="47">
        <v>0</v>
      </c>
      <c r="EK10" s="47">
        <v>0</v>
      </c>
      <c r="EL10" s="47">
        <v>0</v>
      </c>
      <c r="EM10" s="47">
        <v>0</v>
      </c>
      <c r="EN10" s="47">
        <v>0</v>
      </c>
      <c r="EO10" s="47">
        <v>0</v>
      </c>
      <c r="EP10" s="44">
        <v>0</v>
      </c>
      <c r="EQ10" s="47">
        <v>0</v>
      </c>
      <c r="ER10" s="47">
        <v>0</v>
      </c>
      <c r="ES10" s="47">
        <v>0</v>
      </c>
      <c r="ET10" s="14">
        <v>0</v>
      </c>
      <c r="EU10" s="14">
        <v>0</v>
      </c>
      <c r="EV10" s="14">
        <v>0</v>
      </c>
      <c r="EW10" s="14">
        <v>0</v>
      </c>
      <c r="EX10" s="14">
        <v>24000</v>
      </c>
      <c r="EY10" s="62">
        <v>0</v>
      </c>
      <c r="EZ10" s="14">
        <v>0</v>
      </c>
      <c r="FA10" s="3">
        <v>12000</v>
      </c>
      <c r="FB10" s="26">
        <v>6000</v>
      </c>
      <c r="FC10" s="14">
        <v>0</v>
      </c>
      <c r="FD10" s="14">
        <v>18000</v>
      </c>
      <c r="FE10" s="14">
        <v>85500</v>
      </c>
      <c r="FF10" s="14">
        <v>0</v>
      </c>
      <c r="FG10" s="14">
        <v>18000</v>
      </c>
      <c r="FH10" s="14">
        <v>0</v>
      </c>
      <c r="FI10" s="14">
        <v>37500</v>
      </c>
      <c r="FJ10" s="14">
        <v>18000</v>
      </c>
      <c r="FK10" s="14">
        <v>0</v>
      </c>
      <c r="FL10" s="14">
        <v>0</v>
      </c>
      <c r="FM10" s="3">
        <v>18000</v>
      </c>
      <c r="FN10" s="26">
        <v>0</v>
      </c>
      <c r="FO10" s="14">
        <v>66000</v>
      </c>
      <c r="FP10" s="14">
        <v>18000</v>
      </c>
      <c r="FQ10" s="14">
        <v>0</v>
      </c>
      <c r="FR10" s="14">
        <v>0</v>
      </c>
      <c r="FS10" s="14">
        <v>18000</v>
      </c>
      <c r="FT10" s="14">
        <v>0</v>
      </c>
      <c r="FU10" s="14">
        <v>0</v>
      </c>
      <c r="FV10" s="14">
        <v>18000</v>
      </c>
      <c r="FW10" s="14">
        <v>0</v>
      </c>
      <c r="FX10" s="14">
        <v>0</v>
      </c>
      <c r="FY10" s="14">
        <v>48000</v>
      </c>
      <c r="FZ10" s="26">
        <v>6000</v>
      </c>
      <c r="GA10" s="14">
        <v>0</v>
      </c>
      <c r="GB10" s="14">
        <v>24000</v>
      </c>
      <c r="GC10" s="14">
        <v>18000</v>
      </c>
      <c r="GD10" s="14">
        <v>6000</v>
      </c>
      <c r="GE10" s="14">
        <v>18000</v>
      </c>
      <c r="GF10" s="14">
        <v>0</v>
      </c>
      <c r="GG10" s="14">
        <v>0</v>
      </c>
      <c r="GH10" s="14">
        <v>24000</v>
      </c>
      <c r="GI10" s="14">
        <v>0</v>
      </c>
      <c r="GJ10" s="14">
        <v>0</v>
      </c>
      <c r="GK10" s="3">
        <v>24000</v>
      </c>
      <c r="GL10" s="26">
        <v>54000</v>
      </c>
      <c r="GM10" s="14">
        <v>0</v>
      </c>
      <c r="GN10" s="14">
        <v>18000</v>
      </c>
      <c r="GO10" s="14">
        <v>0</v>
      </c>
      <c r="GP10" s="14">
        <v>0</v>
      </c>
      <c r="GQ10" s="14">
        <v>30000</v>
      </c>
      <c r="GR10" s="14"/>
      <c r="GS10" s="14"/>
      <c r="GT10" s="14"/>
      <c r="GU10" s="14"/>
      <c r="GV10" s="14"/>
      <c r="GW10" s="3"/>
    </row>
    <row r="11" spans="1:205" x14ac:dyDescent="0.25">
      <c r="A11" s="1" t="s">
        <v>40</v>
      </c>
      <c r="B11" s="2"/>
      <c r="M11" s="1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3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3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3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3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26">
        <v>540000</v>
      </c>
      <c r="CI11" s="14">
        <v>540000</v>
      </c>
      <c r="CJ11" s="14">
        <v>0</v>
      </c>
      <c r="CK11" s="14">
        <v>150000</v>
      </c>
      <c r="CL11" s="14">
        <v>660000</v>
      </c>
      <c r="CM11" s="14">
        <v>540000</v>
      </c>
      <c r="CN11" s="14">
        <v>0</v>
      </c>
      <c r="CO11" s="14">
        <v>510000</v>
      </c>
      <c r="CP11" s="14">
        <v>180000</v>
      </c>
      <c r="CQ11" s="14">
        <v>0</v>
      </c>
      <c r="CR11" s="14">
        <v>435000</v>
      </c>
      <c r="CS11" s="3">
        <v>705000</v>
      </c>
      <c r="CT11" s="26">
        <v>150000</v>
      </c>
      <c r="CU11" s="14">
        <v>480000</v>
      </c>
      <c r="CV11" s="14">
        <v>465000</v>
      </c>
      <c r="CW11" s="14">
        <v>120000</v>
      </c>
      <c r="CX11" s="14">
        <v>225000</v>
      </c>
      <c r="CY11" s="14">
        <v>780000</v>
      </c>
      <c r="CZ11" s="14">
        <v>615000</v>
      </c>
      <c r="DA11" s="14">
        <v>630000</v>
      </c>
      <c r="DB11" s="14">
        <v>1080000</v>
      </c>
      <c r="DC11" s="14">
        <v>1335000</v>
      </c>
      <c r="DD11" s="14">
        <v>405000</v>
      </c>
      <c r="DE11" s="14">
        <v>570000</v>
      </c>
      <c r="DF11" s="44">
        <v>755000</v>
      </c>
      <c r="DG11" s="47">
        <v>255000</v>
      </c>
      <c r="DH11" s="47">
        <v>795000</v>
      </c>
      <c r="DI11" s="47">
        <v>400000</v>
      </c>
      <c r="DJ11" s="47">
        <v>0</v>
      </c>
      <c r="DK11" s="47">
        <v>0</v>
      </c>
      <c r="DL11" s="47">
        <v>0</v>
      </c>
      <c r="DM11" s="47">
        <v>0</v>
      </c>
      <c r="DN11" s="47">
        <v>0</v>
      </c>
      <c r="DO11" s="47">
        <v>0</v>
      </c>
      <c r="DP11" s="47">
        <v>0</v>
      </c>
      <c r="DQ11" s="47">
        <v>0</v>
      </c>
      <c r="DR11" s="44">
        <v>0</v>
      </c>
      <c r="DS11" s="47">
        <v>0</v>
      </c>
      <c r="DT11" s="47">
        <v>0</v>
      </c>
      <c r="DU11" s="47">
        <v>0</v>
      </c>
      <c r="DV11" s="47">
        <v>0</v>
      </c>
      <c r="DW11" s="47">
        <v>0</v>
      </c>
      <c r="DX11" s="47">
        <v>0</v>
      </c>
      <c r="DY11" s="47">
        <v>0</v>
      </c>
      <c r="DZ11" s="47">
        <v>0</v>
      </c>
      <c r="EA11" s="47">
        <v>0</v>
      </c>
      <c r="EB11" s="47">
        <v>0</v>
      </c>
      <c r="EC11" s="48">
        <v>0</v>
      </c>
      <c r="ED11" s="44">
        <v>0</v>
      </c>
      <c r="EE11" s="47">
        <v>0</v>
      </c>
      <c r="EF11" s="47">
        <v>0</v>
      </c>
      <c r="EG11" s="47">
        <v>0</v>
      </c>
      <c r="EH11" s="47">
        <v>0</v>
      </c>
      <c r="EI11" s="47">
        <v>0</v>
      </c>
      <c r="EJ11" s="47">
        <v>0</v>
      </c>
      <c r="EK11" s="47">
        <v>0</v>
      </c>
      <c r="EL11" s="47">
        <v>0</v>
      </c>
      <c r="EM11" s="47">
        <v>0</v>
      </c>
      <c r="EN11" s="47">
        <v>0</v>
      </c>
      <c r="EO11" s="47">
        <v>0</v>
      </c>
      <c r="EP11" s="44">
        <v>0</v>
      </c>
      <c r="EQ11" s="47">
        <v>0</v>
      </c>
      <c r="ER11" s="47">
        <v>0</v>
      </c>
      <c r="ES11" s="47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62">
        <v>0</v>
      </c>
      <c r="EZ11" s="14">
        <v>0</v>
      </c>
      <c r="FA11" s="3">
        <v>0</v>
      </c>
      <c r="FB11" s="26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0</v>
      </c>
      <c r="FI11" s="14">
        <v>0</v>
      </c>
      <c r="FJ11" s="14">
        <v>0</v>
      </c>
      <c r="FK11" s="14">
        <v>0</v>
      </c>
      <c r="FL11" s="14">
        <v>0</v>
      </c>
      <c r="FM11" s="3">
        <v>0</v>
      </c>
      <c r="FN11" s="26">
        <v>0</v>
      </c>
      <c r="FO11" s="14">
        <v>0</v>
      </c>
      <c r="FP11" s="14">
        <v>0</v>
      </c>
      <c r="FQ11" s="14">
        <v>0</v>
      </c>
      <c r="FR11" s="14">
        <v>0</v>
      </c>
      <c r="FS11" s="14">
        <v>0</v>
      </c>
      <c r="FT11" s="14">
        <v>0</v>
      </c>
      <c r="FU11" s="14">
        <v>0</v>
      </c>
      <c r="FV11" s="14">
        <v>0</v>
      </c>
      <c r="FW11" s="14">
        <v>0</v>
      </c>
      <c r="FX11" s="14">
        <v>0</v>
      </c>
      <c r="FY11" s="14">
        <v>0</v>
      </c>
      <c r="FZ11" s="26">
        <v>0</v>
      </c>
      <c r="GA11" s="14">
        <v>0</v>
      </c>
      <c r="GB11" s="14">
        <v>0</v>
      </c>
      <c r="GC11" s="14">
        <v>0</v>
      </c>
      <c r="GD11" s="14">
        <v>0</v>
      </c>
      <c r="GE11" s="14">
        <v>0</v>
      </c>
      <c r="GF11" s="14">
        <v>0</v>
      </c>
      <c r="GG11" s="14">
        <v>0</v>
      </c>
      <c r="GH11" s="14">
        <v>0</v>
      </c>
      <c r="GI11" s="14">
        <v>0</v>
      </c>
      <c r="GJ11" s="14">
        <v>0</v>
      </c>
      <c r="GK11" s="3">
        <v>0</v>
      </c>
      <c r="GL11" s="26">
        <v>0</v>
      </c>
      <c r="GM11" s="14">
        <v>0</v>
      </c>
      <c r="GN11" s="14">
        <v>0</v>
      </c>
      <c r="GO11" s="14">
        <v>0</v>
      </c>
      <c r="GP11" s="14">
        <v>0</v>
      </c>
      <c r="GQ11" s="14">
        <v>0</v>
      </c>
      <c r="GR11" s="14"/>
      <c r="GS11" s="14"/>
      <c r="GT11" s="14"/>
      <c r="GU11" s="14"/>
      <c r="GV11" s="14"/>
      <c r="GW11" s="3"/>
    </row>
    <row r="12" spans="1:205" x14ac:dyDescent="0.25">
      <c r="A12" s="1" t="s">
        <v>43</v>
      </c>
      <c r="B12" s="2"/>
      <c r="M12" s="1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3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3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3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26">
        <v>850000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3">
        <v>0</v>
      </c>
      <c r="CT12" s="26"/>
      <c r="CU12" s="14">
        <v>500000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4">
        <v>0</v>
      </c>
      <c r="DF12" s="44">
        <v>0</v>
      </c>
      <c r="DG12" s="47">
        <v>0</v>
      </c>
      <c r="DH12" s="47">
        <v>0</v>
      </c>
      <c r="DI12" s="47">
        <v>0</v>
      </c>
      <c r="DJ12" s="47">
        <v>0</v>
      </c>
      <c r="DK12" s="47">
        <v>0</v>
      </c>
      <c r="DL12" s="47">
        <v>334500</v>
      </c>
      <c r="DM12" s="47">
        <v>336500</v>
      </c>
      <c r="DN12" s="47">
        <v>773000</v>
      </c>
      <c r="DO12" s="47">
        <v>102000</v>
      </c>
      <c r="DP12" s="47">
        <v>525000</v>
      </c>
      <c r="DQ12" s="47">
        <v>796500</v>
      </c>
      <c r="DR12" s="44">
        <v>232000</v>
      </c>
      <c r="DS12" s="47">
        <v>252000</v>
      </c>
      <c r="DT12" s="47">
        <v>396000</v>
      </c>
      <c r="DU12" s="47">
        <v>18000</v>
      </c>
      <c r="DV12" s="47">
        <v>0</v>
      </c>
      <c r="DW12" s="47">
        <v>186000</v>
      </c>
      <c r="DX12" s="47">
        <v>0</v>
      </c>
      <c r="DY12" s="47">
        <v>0</v>
      </c>
      <c r="DZ12" s="47">
        <v>0</v>
      </c>
      <c r="EA12" s="47">
        <v>9000</v>
      </c>
      <c r="EB12" s="47">
        <v>303000</v>
      </c>
      <c r="EC12" s="48">
        <v>10500</v>
      </c>
      <c r="ED12" s="44">
        <v>40500</v>
      </c>
      <c r="EE12" s="47">
        <v>0</v>
      </c>
      <c r="EF12" s="47">
        <v>15000</v>
      </c>
      <c r="EG12" s="47">
        <v>134000</v>
      </c>
      <c r="EH12" s="47">
        <v>0</v>
      </c>
      <c r="EI12" s="47">
        <v>0</v>
      </c>
      <c r="EJ12" s="47">
        <v>0</v>
      </c>
      <c r="EK12" s="47">
        <v>54000</v>
      </c>
      <c r="EL12" s="47">
        <v>0</v>
      </c>
      <c r="EM12" s="47">
        <v>0</v>
      </c>
      <c r="EN12" s="47">
        <v>0</v>
      </c>
      <c r="EO12" s="47">
        <v>164000</v>
      </c>
      <c r="EP12" s="44">
        <v>0</v>
      </c>
      <c r="EQ12" s="47">
        <v>21000</v>
      </c>
      <c r="ER12" s="47">
        <v>16500</v>
      </c>
      <c r="ES12" s="47">
        <v>0</v>
      </c>
      <c r="ET12" s="14">
        <v>90000</v>
      </c>
      <c r="EU12" s="14">
        <v>60000</v>
      </c>
      <c r="EV12" s="14">
        <v>252000</v>
      </c>
      <c r="EW12" s="14">
        <v>0</v>
      </c>
      <c r="EX12" s="14">
        <v>18000</v>
      </c>
      <c r="EY12" s="62">
        <v>0</v>
      </c>
      <c r="EZ12" s="14">
        <v>0</v>
      </c>
      <c r="FA12" s="3">
        <v>66000</v>
      </c>
      <c r="FB12" s="26">
        <v>0</v>
      </c>
      <c r="FC12" s="14">
        <v>0</v>
      </c>
      <c r="FD12" s="14">
        <v>0</v>
      </c>
      <c r="FE12" s="14">
        <v>0</v>
      </c>
      <c r="FF12" s="14">
        <v>27333.33</v>
      </c>
      <c r="FG12" s="14">
        <v>0</v>
      </c>
      <c r="FH12" s="14">
        <v>0</v>
      </c>
      <c r="FI12" s="14">
        <v>0</v>
      </c>
      <c r="FJ12" s="14">
        <v>0</v>
      </c>
      <c r="FK12" s="14">
        <v>0</v>
      </c>
      <c r="FL12" s="14">
        <v>0</v>
      </c>
      <c r="FM12" s="3">
        <v>0</v>
      </c>
      <c r="FN12" s="26">
        <v>0</v>
      </c>
      <c r="FO12" s="14">
        <v>0</v>
      </c>
      <c r="FP12" s="14">
        <v>13666.66</v>
      </c>
      <c r="FQ12" s="14">
        <v>0</v>
      </c>
      <c r="FR12" s="14">
        <v>0</v>
      </c>
      <c r="FS12" s="14">
        <v>0</v>
      </c>
      <c r="FT12" s="14">
        <v>0</v>
      </c>
      <c r="FU12" s="14">
        <v>20000</v>
      </c>
      <c r="FV12" s="14">
        <v>760000</v>
      </c>
      <c r="FW12" s="14">
        <v>339000</v>
      </c>
      <c r="FX12" s="14">
        <v>252000</v>
      </c>
      <c r="FY12" s="14">
        <v>600000</v>
      </c>
      <c r="FZ12" s="26">
        <v>561000</v>
      </c>
      <c r="GA12" s="14">
        <v>108000</v>
      </c>
      <c r="GB12" s="14">
        <v>56000.01</v>
      </c>
      <c r="GC12" s="14">
        <v>982000</v>
      </c>
      <c r="GD12" s="14">
        <v>590000</v>
      </c>
      <c r="GE12" s="14">
        <v>192000</v>
      </c>
      <c r="GF12" s="14">
        <v>16000</v>
      </c>
      <c r="GG12" s="14">
        <v>1598500</v>
      </c>
      <c r="GH12" s="14">
        <v>301416.64</v>
      </c>
      <c r="GI12" s="14">
        <v>452499.97000000003</v>
      </c>
      <c r="GJ12" s="14">
        <v>201833.33</v>
      </c>
      <c r="GK12" s="3">
        <v>675041.61</v>
      </c>
      <c r="GL12" s="26">
        <v>330375.02999999997</v>
      </c>
      <c r="GM12" s="14">
        <v>380750</v>
      </c>
      <c r="GN12" s="14">
        <v>367333.33</v>
      </c>
      <c r="GO12" s="14">
        <v>96166.67</v>
      </c>
      <c r="GP12" s="14">
        <v>9000</v>
      </c>
      <c r="GQ12" s="14">
        <v>1036333.33</v>
      </c>
      <c r="GR12" s="14"/>
      <c r="GS12" s="14"/>
      <c r="GT12" s="14"/>
      <c r="GU12" s="14"/>
      <c r="GV12" s="14"/>
      <c r="GW12" s="3"/>
    </row>
    <row r="13" spans="1:205" x14ac:dyDescent="0.25">
      <c r="A13" s="1" t="s">
        <v>50</v>
      </c>
      <c r="B13" s="2"/>
      <c r="M13" s="1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3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3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3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3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26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3"/>
      <c r="CT13" s="26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44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4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8"/>
      <c r="ED13" s="44">
        <v>0</v>
      </c>
      <c r="EE13" s="47"/>
      <c r="EF13" s="47">
        <v>0</v>
      </c>
      <c r="EG13" s="47">
        <v>0</v>
      </c>
      <c r="EH13" s="47"/>
      <c r="EI13" s="47">
        <v>0</v>
      </c>
      <c r="EJ13" s="47">
        <v>0</v>
      </c>
      <c r="EK13" s="47"/>
      <c r="EL13" s="47">
        <v>0</v>
      </c>
      <c r="EM13" s="47"/>
      <c r="EN13" s="47"/>
      <c r="EO13" s="47"/>
      <c r="EP13" s="44">
        <v>3295953.33</v>
      </c>
      <c r="EQ13" s="47">
        <v>4486048.33</v>
      </c>
      <c r="ER13" s="47">
        <v>5260623.33</v>
      </c>
      <c r="ES13" s="47">
        <v>5265017.33</v>
      </c>
      <c r="ET13" s="14">
        <v>4945341.33</v>
      </c>
      <c r="EU13" s="14">
        <v>4616424</v>
      </c>
      <c r="EV13" s="14">
        <v>3729354.1</v>
      </c>
      <c r="EW13" s="14">
        <v>4421767</v>
      </c>
      <c r="EX13" s="14">
        <v>4143917</v>
      </c>
      <c r="EY13" s="62">
        <v>4213607.37</v>
      </c>
      <c r="EZ13" s="14">
        <v>4736421.1500000004</v>
      </c>
      <c r="FA13" s="3">
        <v>5042685.97</v>
      </c>
      <c r="FB13" s="26">
        <v>5690523.2400000002</v>
      </c>
      <c r="FC13" s="14">
        <v>6021653.1799999997</v>
      </c>
      <c r="FD13" s="14">
        <v>6317057.3499999996</v>
      </c>
      <c r="FE13" s="14">
        <v>5003634</v>
      </c>
      <c r="FF13" s="14">
        <v>6631189.4700000007</v>
      </c>
      <c r="FG13" s="14">
        <v>4569391.29</v>
      </c>
      <c r="FH13" s="14">
        <v>4035978.24</v>
      </c>
      <c r="FI13" s="14">
        <v>5724354</v>
      </c>
      <c r="FJ13" s="14">
        <v>4634292</v>
      </c>
      <c r="FK13" s="14">
        <v>5026844</v>
      </c>
      <c r="FL13" s="14">
        <v>4761755.25</v>
      </c>
      <c r="FM13" s="3">
        <v>6082950</v>
      </c>
      <c r="FN13" s="26">
        <v>6478610</v>
      </c>
      <c r="FO13" s="14">
        <v>6123546</v>
      </c>
      <c r="FP13" s="14">
        <v>6756755</v>
      </c>
      <c r="FQ13" s="14">
        <v>7244664</v>
      </c>
      <c r="FR13" s="14">
        <v>6109452</v>
      </c>
      <c r="FS13" s="14">
        <v>6040133.9000000004</v>
      </c>
      <c r="FT13" s="14">
        <v>4892628</v>
      </c>
      <c r="FU13" s="14">
        <v>5811409</v>
      </c>
      <c r="FV13" s="14">
        <v>7214684.6299999999</v>
      </c>
      <c r="FW13" s="14">
        <v>5345295.37</v>
      </c>
      <c r="FX13" s="14">
        <v>6008538</v>
      </c>
      <c r="FY13" s="14">
        <v>6124056</v>
      </c>
      <c r="FZ13" s="26">
        <v>7520902</v>
      </c>
      <c r="GA13" s="14">
        <v>9024710.8200000003</v>
      </c>
      <c r="GB13" s="14">
        <v>11780792.18</v>
      </c>
      <c r="GC13" s="14">
        <v>11021677</v>
      </c>
      <c r="GD13" s="14">
        <v>10743075.939999999</v>
      </c>
      <c r="GE13" s="14">
        <v>8988401</v>
      </c>
      <c r="GF13" s="14">
        <v>9135385.5</v>
      </c>
      <c r="GG13" s="14">
        <v>10743450</v>
      </c>
      <c r="GH13" s="14">
        <v>12960248.5</v>
      </c>
      <c r="GI13" s="14">
        <v>8845474</v>
      </c>
      <c r="GJ13" s="14">
        <v>10763834</v>
      </c>
      <c r="GK13" s="3">
        <v>12729038</v>
      </c>
      <c r="GL13" s="26">
        <v>11762727</v>
      </c>
      <c r="GM13" s="14">
        <v>12512647.26</v>
      </c>
      <c r="GN13" s="14">
        <v>16128546.74</v>
      </c>
      <c r="GO13" s="14">
        <v>9861034.1400000006</v>
      </c>
      <c r="GP13" s="14">
        <v>10134990.23</v>
      </c>
      <c r="GQ13" s="14">
        <v>8721071.2300000004</v>
      </c>
      <c r="GR13" s="14"/>
      <c r="GS13" s="14"/>
      <c r="GT13" s="14"/>
      <c r="GU13" s="14"/>
      <c r="GV13" s="14"/>
      <c r="GW13" s="3"/>
    </row>
    <row r="14" spans="1:205" x14ac:dyDescent="0.25">
      <c r="A14" s="1" t="s">
        <v>20</v>
      </c>
      <c r="B14" s="2"/>
      <c r="M14" s="1"/>
      <c r="N14" s="14">
        <v>146486.91000000003</v>
      </c>
      <c r="O14" s="14">
        <v>165127.57</v>
      </c>
      <c r="P14" s="14">
        <v>175302.15</v>
      </c>
      <c r="Q14" s="14">
        <v>154550.01999999999</v>
      </c>
      <c r="R14" s="14">
        <v>146536.37000000002</v>
      </c>
      <c r="S14" s="14">
        <v>167924.29</v>
      </c>
      <c r="T14" s="14">
        <v>112453.54</v>
      </c>
      <c r="U14" s="14">
        <v>88993.84</v>
      </c>
      <c r="V14" s="14">
        <v>15779.02</v>
      </c>
      <c r="W14" s="14">
        <v>113859.71</v>
      </c>
      <c r="X14" s="14">
        <v>9368.65</v>
      </c>
      <c r="Y14" s="3">
        <v>10345.450000000001</v>
      </c>
      <c r="Z14" s="14">
        <v>9957.9699999999993</v>
      </c>
      <c r="AA14" s="14">
        <v>178554.34</v>
      </c>
      <c r="AB14" s="14">
        <v>157220.47</v>
      </c>
      <c r="AC14" s="14">
        <v>5546.53</v>
      </c>
      <c r="AD14" s="14">
        <v>267304.17</v>
      </c>
      <c r="AE14" s="14">
        <v>166995.25</v>
      </c>
      <c r="AF14" s="14">
        <v>141561.62</v>
      </c>
      <c r="AG14" s="14">
        <v>218911.12</v>
      </c>
      <c r="AH14" s="14">
        <v>233068.3</v>
      </c>
      <c r="AI14" s="14">
        <v>242879.9</v>
      </c>
      <c r="AJ14" s="14">
        <v>361336.3</v>
      </c>
      <c r="AK14" s="3">
        <v>337205.82999999996</v>
      </c>
      <c r="AL14" s="14">
        <v>25429.279999999999</v>
      </c>
      <c r="AM14" s="14">
        <v>10123.31</v>
      </c>
      <c r="AN14" s="14">
        <v>5467.19</v>
      </c>
      <c r="AO14" s="14">
        <v>4900.41</v>
      </c>
      <c r="AP14" s="14">
        <v>4789.91</v>
      </c>
      <c r="AQ14" s="14">
        <v>4138.6899999999996</v>
      </c>
      <c r="AR14" s="14">
        <v>3575.49</v>
      </c>
      <c r="AS14" s="14">
        <v>4230.16</v>
      </c>
      <c r="AT14" s="14">
        <v>2887.22</v>
      </c>
      <c r="AU14" s="14">
        <v>4011</v>
      </c>
      <c r="AV14" s="14">
        <v>4499.57</v>
      </c>
      <c r="AW14" s="3">
        <v>7332.36</v>
      </c>
      <c r="AX14" s="14">
        <v>5318.4</v>
      </c>
      <c r="AY14" s="14">
        <v>9544.52</v>
      </c>
      <c r="AZ14" s="14">
        <v>3374.57</v>
      </c>
      <c r="BA14" s="14">
        <v>4854.18</v>
      </c>
      <c r="BB14" s="14">
        <v>3959.45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3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3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26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3">
        <v>0</v>
      </c>
      <c r="CT14" s="26"/>
      <c r="CU14" s="14"/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4">
        <v>0</v>
      </c>
      <c r="DF14" s="44">
        <v>0</v>
      </c>
      <c r="DG14" s="47">
        <v>0</v>
      </c>
      <c r="DH14" s="47">
        <v>0</v>
      </c>
      <c r="DI14" s="47">
        <v>0</v>
      </c>
      <c r="DJ14" s="47">
        <v>0</v>
      </c>
      <c r="DK14" s="47">
        <v>0</v>
      </c>
      <c r="DL14" s="47">
        <v>0</v>
      </c>
      <c r="DM14" s="47">
        <v>0</v>
      </c>
      <c r="DN14" s="47">
        <v>0</v>
      </c>
      <c r="DO14" s="47">
        <v>0</v>
      </c>
      <c r="DP14" s="47">
        <v>0</v>
      </c>
      <c r="DQ14" s="47">
        <v>0</v>
      </c>
      <c r="DR14" s="44">
        <v>0</v>
      </c>
      <c r="DS14" s="47">
        <v>0</v>
      </c>
      <c r="DT14" s="47">
        <v>0</v>
      </c>
      <c r="DU14" s="47">
        <v>0</v>
      </c>
      <c r="DV14" s="47">
        <v>0</v>
      </c>
      <c r="DW14" s="47">
        <v>0</v>
      </c>
      <c r="DX14" s="47">
        <v>0</v>
      </c>
      <c r="DY14" s="47">
        <v>0</v>
      </c>
      <c r="DZ14" s="47">
        <v>0</v>
      </c>
      <c r="EA14" s="47">
        <v>0</v>
      </c>
      <c r="EB14" s="47">
        <v>0</v>
      </c>
      <c r="EC14" s="48">
        <v>0</v>
      </c>
      <c r="ED14" s="44">
        <v>0</v>
      </c>
      <c r="EE14" s="47">
        <v>0</v>
      </c>
      <c r="EF14" s="47">
        <v>0</v>
      </c>
      <c r="EG14" s="47">
        <v>0</v>
      </c>
      <c r="EH14" s="47">
        <v>0</v>
      </c>
      <c r="EI14" s="47">
        <v>0</v>
      </c>
      <c r="EJ14" s="47">
        <v>0</v>
      </c>
      <c r="EK14" s="47">
        <v>0</v>
      </c>
      <c r="EL14" s="47">
        <v>0</v>
      </c>
      <c r="EM14" s="47">
        <v>0</v>
      </c>
      <c r="EN14" s="47">
        <v>0</v>
      </c>
      <c r="EO14" s="47">
        <v>0</v>
      </c>
      <c r="EP14" s="44">
        <v>0</v>
      </c>
      <c r="EQ14" s="47">
        <v>0</v>
      </c>
      <c r="ER14" s="47">
        <v>0</v>
      </c>
      <c r="ES14" s="47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62">
        <v>0</v>
      </c>
      <c r="EZ14" s="14">
        <v>0</v>
      </c>
      <c r="FA14" s="3">
        <v>0</v>
      </c>
      <c r="FB14" s="26">
        <v>0</v>
      </c>
      <c r="FC14" s="14">
        <v>0</v>
      </c>
      <c r="FD14" s="14">
        <v>0</v>
      </c>
      <c r="FE14" s="14">
        <v>0</v>
      </c>
      <c r="FF14" s="14">
        <v>0</v>
      </c>
      <c r="FG14" s="14">
        <v>0</v>
      </c>
      <c r="FH14" s="14">
        <v>0</v>
      </c>
      <c r="FI14" s="14">
        <v>0</v>
      </c>
      <c r="FJ14" s="14">
        <v>0</v>
      </c>
      <c r="FK14" s="14">
        <v>0</v>
      </c>
      <c r="FL14" s="14">
        <v>0</v>
      </c>
      <c r="FM14" s="3">
        <v>0</v>
      </c>
      <c r="FN14" s="26">
        <v>0</v>
      </c>
      <c r="FO14" s="14">
        <v>0</v>
      </c>
      <c r="FP14" s="14">
        <v>0</v>
      </c>
      <c r="FQ14" s="14">
        <v>0</v>
      </c>
      <c r="FR14" s="14">
        <v>0</v>
      </c>
      <c r="FS14" s="14">
        <v>0</v>
      </c>
      <c r="FT14" s="14">
        <v>0</v>
      </c>
      <c r="FU14" s="14">
        <v>0</v>
      </c>
      <c r="FV14" s="14">
        <v>0</v>
      </c>
      <c r="FW14" s="14">
        <v>0</v>
      </c>
      <c r="FX14" s="14">
        <v>0</v>
      </c>
      <c r="FY14" s="14">
        <v>0</v>
      </c>
      <c r="FZ14" s="26">
        <v>0</v>
      </c>
      <c r="GA14" s="14">
        <v>0</v>
      </c>
      <c r="GB14" s="14">
        <v>0</v>
      </c>
      <c r="GC14" s="14">
        <v>0</v>
      </c>
      <c r="GD14" s="14">
        <v>0</v>
      </c>
      <c r="GE14" s="14">
        <v>0</v>
      </c>
      <c r="GF14" s="14">
        <v>0</v>
      </c>
      <c r="GG14" s="14">
        <v>0</v>
      </c>
      <c r="GH14" s="14">
        <v>0</v>
      </c>
      <c r="GI14" s="14">
        <v>0</v>
      </c>
      <c r="GJ14" s="14">
        <v>0</v>
      </c>
      <c r="GK14" s="3">
        <v>0</v>
      </c>
      <c r="GL14" s="26">
        <v>0</v>
      </c>
      <c r="GM14" s="14">
        <v>0</v>
      </c>
      <c r="GN14" s="14">
        <v>0</v>
      </c>
      <c r="GO14" s="14">
        <v>0</v>
      </c>
      <c r="GP14" s="14">
        <v>0</v>
      </c>
      <c r="GQ14" s="14">
        <v>0</v>
      </c>
      <c r="GR14" s="14"/>
      <c r="GS14" s="14"/>
      <c r="GT14" s="14"/>
      <c r="GU14" s="14"/>
      <c r="GV14" s="14"/>
      <c r="GW14" s="3"/>
    </row>
    <row r="15" spans="1:205" x14ac:dyDescent="0.25">
      <c r="A15" s="1" t="s">
        <v>17</v>
      </c>
      <c r="B15" s="2"/>
      <c r="M15" s="1"/>
      <c r="N15" s="55">
        <v>15377.925294117647</v>
      </c>
      <c r="O15" s="55">
        <v>143782.75431372551</v>
      </c>
      <c r="P15" s="55">
        <v>957.01647058823528</v>
      </c>
      <c r="Q15" s="55">
        <v>2176.96</v>
      </c>
      <c r="R15" s="55">
        <v>434332.19000000006</v>
      </c>
      <c r="S15" s="55">
        <v>248165.78</v>
      </c>
      <c r="T15" s="55">
        <v>332966.98</v>
      </c>
      <c r="U15" s="55">
        <v>48207.659999999996</v>
      </c>
      <c r="V15" s="55">
        <v>292710.63</v>
      </c>
      <c r="W15" s="55">
        <v>4969.07</v>
      </c>
      <c r="X15" s="55">
        <v>40425.18</v>
      </c>
      <c r="Y15" s="56">
        <v>503.7</v>
      </c>
      <c r="Z15" s="55">
        <v>5286.43</v>
      </c>
      <c r="AA15" s="55">
        <v>642492.13</v>
      </c>
      <c r="AB15" s="55">
        <v>253.03999999999996</v>
      </c>
      <c r="AC15" s="55">
        <v>23867.040000000001</v>
      </c>
      <c r="AD15" s="55">
        <v>9409.3399999999983</v>
      </c>
      <c r="AE15" s="55">
        <v>934.37</v>
      </c>
      <c r="AF15" s="55">
        <v>176642.16999999998</v>
      </c>
      <c r="AG15" s="55">
        <v>16919.160000000003</v>
      </c>
      <c r="AH15" s="55">
        <v>1726.39</v>
      </c>
      <c r="AI15" s="55">
        <v>24370.980000000003</v>
      </c>
      <c r="AJ15" s="55">
        <v>15228.97</v>
      </c>
      <c r="AK15" s="56">
        <v>113413.62</v>
      </c>
      <c r="AL15" s="55">
        <v>214507.02000000002</v>
      </c>
      <c r="AM15" s="55">
        <v>55666.28</v>
      </c>
      <c r="AN15" s="55">
        <v>25677.23</v>
      </c>
      <c r="AO15" s="55">
        <v>8683.0399999999991</v>
      </c>
      <c r="AP15" s="55">
        <v>148259.24</v>
      </c>
      <c r="AQ15" s="55">
        <v>14383.79</v>
      </c>
      <c r="AR15" s="55">
        <v>1903</v>
      </c>
      <c r="AS15" s="55">
        <v>233978.69</v>
      </c>
      <c r="AT15" s="55">
        <v>10415.33</v>
      </c>
      <c r="AU15" s="55">
        <v>15999.24</v>
      </c>
      <c r="AV15" s="55">
        <v>53473.34</v>
      </c>
      <c r="AW15" s="56">
        <v>44722.79</v>
      </c>
      <c r="AX15" s="55">
        <v>2997026.34</v>
      </c>
      <c r="AY15" s="55">
        <v>156740.82</v>
      </c>
      <c r="AZ15" s="55">
        <v>35426</v>
      </c>
      <c r="BA15" s="55">
        <v>19754.849999999999</v>
      </c>
      <c r="BB15" s="55">
        <v>46612.209999999992</v>
      </c>
      <c r="BC15" s="55">
        <v>136950.19999999998</v>
      </c>
      <c r="BD15" s="55">
        <v>22950.979999999996</v>
      </c>
      <c r="BE15" s="55">
        <v>41626.26</v>
      </c>
      <c r="BF15" s="55">
        <v>721737.98</v>
      </c>
      <c r="BG15" s="55">
        <v>115989.03</v>
      </c>
      <c r="BH15" s="55">
        <v>326787.25000000006</v>
      </c>
      <c r="BI15" s="56">
        <v>180133.96000000002</v>
      </c>
      <c r="BJ15" s="55">
        <v>57631.520000000004</v>
      </c>
      <c r="BK15" s="55">
        <v>1501171.06</v>
      </c>
      <c r="BL15" s="55">
        <v>1528971.7599999998</v>
      </c>
      <c r="BM15" s="55">
        <v>225397.33000000002</v>
      </c>
      <c r="BN15" s="55">
        <v>3050867.77</v>
      </c>
      <c r="BO15" s="55">
        <v>357551.05000000005</v>
      </c>
      <c r="BP15" s="55">
        <v>132909.91</v>
      </c>
      <c r="BQ15" s="55">
        <v>222581.27</v>
      </c>
      <c r="BR15" s="55">
        <v>295699.23000000004</v>
      </c>
      <c r="BS15" s="55">
        <v>695614.90999999992</v>
      </c>
      <c r="BT15" s="55">
        <v>190332.49</v>
      </c>
      <c r="BU15" s="56">
        <v>258713.02</v>
      </c>
      <c r="BV15" s="55">
        <v>426917.68</v>
      </c>
      <c r="BW15" s="55">
        <v>224729.78</v>
      </c>
      <c r="BX15" s="55">
        <v>129298.26000000001</v>
      </c>
      <c r="BY15" s="55">
        <v>301142.89999999997</v>
      </c>
      <c r="BZ15" s="55">
        <v>527026.03</v>
      </c>
      <c r="CA15" s="55">
        <v>767218.32000000007</v>
      </c>
      <c r="CB15" s="55">
        <v>2685007.4200000004</v>
      </c>
      <c r="CC15" s="55">
        <v>914658.14</v>
      </c>
      <c r="CD15" s="55">
        <v>2411348.2500000005</v>
      </c>
      <c r="CE15" s="55">
        <v>436695.20000000007</v>
      </c>
      <c r="CF15" s="55">
        <v>152679.98000000001</v>
      </c>
      <c r="CG15" s="55">
        <v>381512.62</v>
      </c>
      <c r="CH15" s="57">
        <v>112558.25</v>
      </c>
      <c r="CI15" s="55">
        <v>68125.739999999991</v>
      </c>
      <c r="CJ15" s="55">
        <v>1019921.63</v>
      </c>
      <c r="CK15" s="55">
        <v>261995.19</v>
      </c>
      <c r="CL15" s="55">
        <v>161625.10999999999</v>
      </c>
      <c r="CM15" s="55">
        <v>707078.94000000006</v>
      </c>
      <c r="CN15" s="55">
        <v>266632.38</v>
      </c>
      <c r="CO15" s="55">
        <v>232939.88</v>
      </c>
      <c r="CP15" s="55">
        <v>42423.200000000004</v>
      </c>
      <c r="CQ15" s="55">
        <v>359579.58</v>
      </c>
      <c r="CR15" s="55">
        <v>151494.68</v>
      </c>
      <c r="CS15" s="56">
        <v>1097375.96</v>
      </c>
      <c r="CT15" s="57">
        <v>1612321.35</v>
      </c>
      <c r="CU15" s="55">
        <v>405206.58</v>
      </c>
      <c r="CV15" s="55">
        <v>229479.08000000002</v>
      </c>
      <c r="CW15" s="14">
        <v>133326.33000000002</v>
      </c>
      <c r="CX15" s="55">
        <v>59161.78</v>
      </c>
      <c r="CY15" s="14">
        <v>297112.06</v>
      </c>
      <c r="CZ15" s="14">
        <v>193964.32</v>
      </c>
      <c r="DA15" s="55">
        <v>332071.95</v>
      </c>
      <c r="DB15" s="55">
        <v>341968.83</v>
      </c>
      <c r="DC15" s="55">
        <v>183936.39</v>
      </c>
      <c r="DD15" s="55">
        <v>376168.37</v>
      </c>
      <c r="DE15" s="55">
        <v>1238289.45</v>
      </c>
      <c r="DF15" s="44">
        <v>784698.03999999992</v>
      </c>
      <c r="DG15" s="47">
        <v>356497.23</v>
      </c>
      <c r="DH15" s="47">
        <v>227591.89</v>
      </c>
      <c r="DI15" s="47">
        <v>621721.79</v>
      </c>
      <c r="DJ15" s="47">
        <v>176529.91</v>
      </c>
      <c r="DK15" s="47">
        <v>238602.44</v>
      </c>
      <c r="DL15" s="47">
        <v>980747.58</v>
      </c>
      <c r="DM15" s="47">
        <v>60737.97</v>
      </c>
      <c r="DN15" s="47">
        <v>29535.69</v>
      </c>
      <c r="DO15" s="47">
        <v>71691.94</v>
      </c>
      <c r="DP15" s="47">
        <v>347994.58999999997</v>
      </c>
      <c r="DQ15" s="47">
        <v>514246.27</v>
      </c>
      <c r="DR15" s="44">
        <v>192162.7</v>
      </c>
      <c r="DS15" s="47">
        <v>828312.47000000009</v>
      </c>
      <c r="DT15" s="47">
        <v>38062.379999999997</v>
      </c>
      <c r="DU15" s="47">
        <v>125231</v>
      </c>
      <c r="DV15" s="47">
        <v>19451</v>
      </c>
      <c r="DW15" s="47">
        <v>50559.46</v>
      </c>
      <c r="DX15" s="47">
        <v>28718.3</v>
      </c>
      <c r="DY15" s="47">
        <v>54551.369999999995</v>
      </c>
      <c r="DZ15" s="47">
        <v>56794.000000000007</v>
      </c>
      <c r="EA15" s="47">
        <v>30397.13</v>
      </c>
      <c r="EB15" s="47">
        <v>77788.239999999991</v>
      </c>
      <c r="EC15" s="48">
        <v>65798.42</v>
      </c>
      <c r="ED15" s="44">
        <v>115565.51000000001</v>
      </c>
      <c r="EE15" s="47">
        <v>115487.9</v>
      </c>
      <c r="EF15" s="47">
        <v>66986.44</v>
      </c>
      <c r="EG15" s="47">
        <v>3195662.83</v>
      </c>
      <c r="EH15" s="47">
        <v>47223.119999999995</v>
      </c>
      <c r="EI15" s="47">
        <v>164342.46000000002</v>
      </c>
      <c r="EJ15" s="47">
        <v>99172.59</v>
      </c>
      <c r="EK15" s="47">
        <v>257080.52000000002</v>
      </c>
      <c r="EL15" s="47">
        <v>400785.60000000003</v>
      </c>
      <c r="EM15" s="47">
        <v>291677.71000000002</v>
      </c>
      <c r="EN15" s="47">
        <v>614096.93000000005</v>
      </c>
      <c r="EO15" s="47">
        <v>148805.57</v>
      </c>
      <c r="EP15" s="44">
        <v>129950.50999999998</v>
      </c>
      <c r="EQ15" s="47">
        <v>71087.94</v>
      </c>
      <c r="ER15" s="47">
        <v>94528.67</v>
      </c>
      <c r="ES15" s="47">
        <v>87908.419999999984</v>
      </c>
      <c r="ET15" s="14">
        <v>38847.880000000005</v>
      </c>
      <c r="EU15" s="14">
        <v>193393.99</v>
      </c>
      <c r="EV15" s="14">
        <v>61783.68</v>
      </c>
      <c r="EW15" s="14">
        <v>165505.49</v>
      </c>
      <c r="EX15" s="14">
        <v>260655.65</v>
      </c>
      <c r="EY15" s="62">
        <v>355414.69999999995</v>
      </c>
      <c r="EZ15" s="14">
        <v>189930.11000000002</v>
      </c>
      <c r="FA15" s="3">
        <v>101830.97</v>
      </c>
      <c r="FB15" s="26">
        <v>205772.82000000004</v>
      </c>
      <c r="FC15" s="14">
        <v>108186.92000000001</v>
      </c>
      <c r="FD15" s="14">
        <v>86591.959999999992</v>
      </c>
      <c r="FE15" s="14">
        <v>95988.22</v>
      </c>
      <c r="FF15" s="14">
        <v>107314.32999999999</v>
      </c>
      <c r="FG15" s="14">
        <v>65806.52</v>
      </c>
      <c r="FH15" s="14">
        <v>207851.14</v>
      </c>
      <c r="FI15" s="14">
        <v>149025.15000000002</v>
      </c>
      <c r="FJ15" s="14">
        <v>99959.23</v>
      </c>
      <c r="FK15" s="14">
        <v>77518.16</v>
      </c>
      <c r="FL15" s="14">
        <v>103886.93000000001</v>
      </c>
      <c r="FM15" s="3">
        <v>151271.85</v>
      </c>
      <c r="FN15" s="26">
        <v>250827.41999999998</v>
      </c>
      <c r="FO15" s="14">
        <v>117289.23000000001</v>
      </c>
      <c r="FP15" s="14">
        <v>502591.03</v>
      </c>
      <c r="FQ15" s="14">
        <v>205257.34</v>
      </c>
      <c r="FR15" s="14">
        <v>126665.94</v>
      </c>
      <c r="FS15" s="14">
        <v>284674.21000000002</v>
      </c>
      <c r="FT15" s="14">
        <v>368228.16000000003</v>
      </c>
      <c r="FU15" s="14">
        <v>221669.30000000002</v>
      </c>
      <c r="FV15" s="14">
        <v>125868.59</v>
      </c>
      <c r="FW15" s="14">
        <v>305029.45999999996</v>
      </c>
      <c r="FX15" s="14">
        <v>167842.82</v>
      </c>
      <c r="FY15" s="14">
        <v>93141.74000000002</v>
      </c>
      <c r="FZ15" s="26">
        <v>134813.86000000002</v>
      </c>
      <c r="GA15" s="14">
        <v>193670.22999999998</v>
      </c>
      <c r="GB15" s="14">
        <v>507851.40999999992</v>
      </c>
      <c r="GC15" s="14">
        <v>279532.45</v>
      </c>
      <c r="GD15" s="14">
        <v>38126.799999999996</v>
      </c>
      <c r="GE15" s="14">
        <v>131525.29999999999</v>
      </c>
      <c r="GF15" s="14">
        <v>205127.04999999996</v>
      </c>
      <c r="GG15" s="14">
        <v>121052.08</v>
      </c>
      <c r="GH15" s="14">
        <v>210006.76</v>
      </c>
      <c r="GI15" s="14">
        <v>123538.16</v>
      </c>
      <c r="GJ15" s="14">
        <v>323639.93000000005</v>
      </c>
      <c r="GK15" s="3">
        <v>551922.32000000007</v>
      </c>
      <c r="GL15" s="26">
        <v>0</v>
      </c>
      <c r="GM15" s="14">
        <v>122342.46</v>
      </c>
      <c r="GN15" s="14">
        <v>187446.96</v>
      </c>
      <c r="GO15" s="14">
        <v>1129765.54</v>
      </c>
      <c r="GP15" s="14">
        <v>66702.509999999995</v>
      </c>
      <c r="GQ15" s="14">
        <v>399518.36</v>
      </c>
      <c r="GR15" s="14"/>
      <c r="GS15" s="14"/>
      <c r="GT15" s="14"/>
      <c r="GU15" s="14"/>
      <c r="GV15" s="14"/>
      <c r="GW15" s="3"/>
    </row>
    <row r="16" spans="1:205" x14ac:dyDescent="0.25">
      <c r="A16" s="1" t="s">
        <v>22</v>
      </c>
      <c r="B16" s="2"/>
      <c r="M16" s="1"/>
      <c r="N16" s="14">
        <v>0</v>
      </c>
      <c r="O16" s="14">
        <v>0</v>
      </c>
      <c r="P16" s="14">
        <v>9503.07</v>
      </c>
      <c r="Q16" s="14">
        <v>19060.16</v>
      </c>
      <c r="R16" s="14">
        <v>10061.73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3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3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3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3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3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26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3">
        <v>0</v>
      </c>
      <c r="CT16" s="26"/>
      <c r="CU16" s="14"/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44">
        <v>0</v>
      </c>
      <c r="DG16" s="47">
        <v>0</v>
      </c>
      <c r="DH16" s="47">
        <v>0</v>
      </c>
      <c r="DI16" s="47">
        <v>0</v>
      </c>
      <c r="DJ16" s="47">
        <v>0</v>
      </c>
      <c r="DK16" s="47">
        <v>0</v>
      </c>
      <c r="DL16" s="47">
        <v>0</v>
      </c>
      <c r="DM16" s="47">
        <v>0</v>
      </c>
      <c r="DN16" s="47">
        <v>0</v>
      </c>
      <c r="DO16" s="47">
        <v>0</v>
      </c>
      <c r="DP16" s="47">
        <v>0</v>
      </c>
      <c r="DQ16" s="47">
        <v>0</v>
      </c>
      <c r="DR16" s="44">
        <v>0</v>
      </c>
      <c r="DS16" s="47">
        <v>0</v>
      </c>
      <c r="DT16" s="47">
        <v>0</v>
      </c>
      <c r="DU16" s="47">
        <v>0</v>
      </c>
      <c r="DV16" s="47">
        <v>0</v>
      </c>
      <c r="DW16" s="47">
        <v>0</v>
      </c>
      <c r="DX16" s="47">
        <v>0</v>
      </c>
      <c r="DY16" s="47">
        <v>0</v>
      </c>
      <c r="DZ16" s="47">
        <v>0</v>
      </c>
      <c r="EA16" s="47">
        <v>0</v>
      </c>
      <c r="EB16" s="47">
        <v>0</v>
      </c>
      <c r="EC16" s="48">
        <v>0</v>
      </c>
      <c r="ED16" s="44">
        <v>0</v>
      </c>
      <c r="EE16" s="47">
        <v>0</v>
      </c>
      <c r="EF16" s="47">
        <v>0</v>
      </c>
      <c r="EG16" s="47">
        <v>0</v>
      </c>
      <c r="EH16" s="47">
        <v>0</v>
      </c>
      <c r="EI16" s="47">
        <v>0</v>
      </c>
      <c r="EJ16" s="47">
        <v>0</v>
      </c>
      <c r="EK16" s="47">
        <v>0</v>
      </c>
      <c r="EL16" s="47">
        <v>0</v>
      </c>
      <c r="EM16" s="47">
        <v>0</v>
      </c>
      <c r="EN16" s="47">
        <v>0</v>
      </c>
      <c r="EO16" s="47">
        <v>0</v>
      </c>
      <c r="EP16" s="44">
        <v>0</v>
      </c>
      <c r="EQ16" s="47">
        <v>0</v>
      </c>
      <c r="ER16" s="47">
        <v>0</v>
      </c>
      <c r="ES16" s="47">
        <v>0</v>
      </c>
      <c r="ET16" s="14">
        <v>0</v>
      </c>
      <c r="EU16" s="14">
        <v>0</v>
      </c>
      <c r="EV16" s="14">
        <v>0</v>
      </c>
      <c r="EW16" s="14">
        <v>0</v>
      </c>
      <c r="EX16" s="14">
        <v>0</v>
      </c>
      <c r="EY16" s="62">
        <v>0</v>
      </c>
      <c r="EZ16" s="14">
        <v>0</v>
      </c>
      <c r="FA16" s="3">
        <v>0</v>
      </c>
      <c r="FB16" s="26">
        <v>0</v>
      </c>
      <c r="FC16" s="14">
        <v>0</v>
      </c>
      <c r="FD16" s="14">
        <v>0</v>
      </c>
      <c r="FE16" s="14">
        <v>0</v>
      </c>
      <c r="FF16" s="14">
        <v>0</v>
      </c>
      <c r="FG16" s="14">
        <v>0</v>
      </c>
      <c r="FH16" s="14">
        <v>0</v>
      </c>
      <c r="FI16" s="14">
        <v>0</v>
      </c>
      <c r="FJ16" s="14">
        <v>0</v>
      </c>
      <c r="FK16" s="14">
        <v>0</v>
      </c>
      <c r="FL16" s="14">
        <v>0</v>
      </c>
      <c r="FM16" s="3">
        <v>0</v>
      </c>
      <c r="FN16" s="26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0</v>
      </c>
      <c r="FW16" s="14">
        <v>0</v>
      </c>
      <c r="FX16" s="14">
        <v>0</v>
      </c>
      <c r="FY16" s="14">
        <v>0</v>
      </c>
      <c r="FZ16" s="26">
        <v>0</v>
      </c>
      <c r="GA16" s="14">
        <v>0</v>
      </c>
      <c r="GB16" s="14">
        <v>0</v>
      </c>
      <c r="GC16" s="14">
        <v>0</v>
      </c>
      <c r="GD16" s="14">
        <v>0</v>
      </c>
      <c r="GE16" s="14">
        <v>0</v>
      </c>
      <c r="GF16" s="14">
        <v>0</v>
      </c>
      <c r="GG16" s="14">
        <v>0</v>
      </c>
      <c r="GH16" s="14">
        <v>0</v>
      </c>
      <c r="GI16" s="14">
        <v>0</v>
      </c>
      <c r="GJ16" s="14">
        <v>0</v>
      </c>
      <c r="GK16" s="3">
        <v>0</v>
      </c>
      <c r="GL16" s="26">
        <v>0</v>
      </c>
      <c r="GM16" s="14">
        <v>0</v>
      </c>
      <c r="GN16" s="14">
        <v>0</v>
      </c>
      <c r="GO16" s="14">
        <v>0</v>
      </c>
      <c r="GP16" s="14">
        <v>0</v>
      </c>
      <c r="GQ16" s="14">
        <v>0</v>
      </c>
      <c r="GR16" s="14"/>
      <c r="GS16" s="14"/>
      <c r="GT16" s="14"/>
      <c r="GU16" s="14"/>
      <c r="GV16" s="14"/>
      <c r="GW16" s="3"/>
    </row>
    <row r="17" spans="1:205" x14ac:dyDescent="0.25">
      <c r="A17" s="1" t="s">
        <v>24</v>
      </c>
      <c r="B17" s="2"/>
      <c r="M17" s="1"/>
      <c r="N17" s="14">
        <v>26010</v>
      </c>
      <c r="O17" s="14">
        <v>12200</v>
      </c>
      <c r="P17" s="14">
        <v>18470</v>
      </c>
      <c r="Q17" s="14">
        <v>6448</v>
      </c>
      <c r="R17" s="14">
        <v>8000</v>
      </c>
      <c r="S17" s="14">
        <v>2000</v>
      </c>
      <c r="T17" s="14">
        <v>15960</v>
      </c>
      <c r="U17" s="14">
        <v>6000</v>
      </c>
      <c r="V17" s="14">
        <v>8000</v>
      </c>
      <c r="W17" s="14">
        <v>0</v>
      </c>
      <c r="X17" s="14">
        <v>4000</v>
      </c>
      <c r="Y17" s="3">
        <v>8000</v>
      </c>
      <c r="Z17" s="14">
        <v>6000</v>
      </c>
      <c r="AA17" s="14">
        <v>2000</v>
      </c>
      <c r="AB17" s="14">
        <v>2000</v>
      </c>
      <c r="AC17" s="14">
        <v>0</v>
      </c>
      <c r="AD17" s="14">
        <v>2000</v>
      </c>
      <c r="AE17" s="14">
        <v>0</v>
      </c>
      <c r="AF17" s="14">
        <v>2000</v>
      </c>
      <c r="AG17" s="14">
        <v>2000</v>
      </c>
      <c r="AH17" s="14">
        <v>2000</v>
      </c>
      <c r="AI17" s="14">
        <v>2000</v>
      </c>
      <c r="AJ17" s="14">
        <v>2000</v>
      </c>
      <c r="AK17" s="3">
        <v>2000</v>
      </c>
      <c r="AL17" s="14">
        <v>0</v>
      </c>
      <c r="AM17" s="14">
        <v>8000</v>
      </c>
      <c r="AN17" s="14">
        <v>4000</v>
      </c>
      <c r="AO17" s="14">
        <v>0</v>
      </c>
      <c r="AP17" s="14">
        <v>0</v>
      </c>
      <c r="AQ17" s="14">
        <v>4000</v>
      </c>
      <c r="AR17" s="14">
        <v>0</v>
      </c>
      <c r="AS17" s="14">
        <v>4000</v>
      </c>
      <c r="AT17" s="14">
        <v>2000</v>
      </c>
      <c r="AU17" s="14">
        <v>2000</v>
      </c>
      <c r="AV17" s="14">
        <v>0</v>
      </c>
      <c r="AW17" s="3">
        <v>2000</v>
      </c>
      <c r="AX17" s="14">
        <v>6000</v>
      </c>
      <c r="AY17" s="14">
        <v>4000</v>
      </c>
      <c r="AZ17" s="14">
        <v>10000</v>
      </c>
      <c r="BA17" s="14">
        <v>2000</v>
      </c>
      <c r="BB17" s="14">
        <v>4000</v>
      </c>
      <c r="BC17" s="14">
        <v>2000</v>
      </c>
      <c r="BD17" s="14">
        <v>10000</v>
      </c>
      <c r="BE17" s="14">
        <v>6000</v>
      </c>
      <c r="BF17" s="14">
        <v>2000</v>
      </c>
      <c r="BG17" s="14">
        <v>2000</v>
      </c>
      <c r="BH17" s="14">
        <v>2000</v>
      </c>
      <c r="BI17" s="3">
        <v>0</v>
      </c>
      <c r="BJ17" s="14">
        <v>6000</v>
      </c>
      <c r="BK17" s="14">
        <v>10000</v>
      </c>
      <c r="BL17" s="14">
        <v>12000</v>
      </c>
      <c r="BM17" s="14">
        <v>6000</v>
      </c>
      <c r="BN17" s="14">
        <v>2000</v>
      </c>
      <c r="BO17" s="14">
        <v>10000</v>
      </c>
      <c r="BP17" s="14">
        <v>4000</v>
      </c>
      <c r="BQ17" s="14">
        <v>6000</v>
      </c>
      <c r="BR17" s="14">
        <v>14000</v>
      </c>
      <c r="BS17" s="14">
        <v>8000</v>
      </c>
      <c r="BT17" s="14">
        <v>12000</v>
      </c>
      <c r="BU17" s="3">
        <v>10000</v>
      </c>
      <c r="BV17" s="14">
        <v>12000</v>
      </c>
      <c r="BW17" s="14">
        <v>6000</v>
      </c>
      <c r="BX17" s="14">
        <v>6000</v>
      </c>
      <c r="BY17" s="14">
        <v>10000</v>
      </c>
      <c r="BZ17" s="14">
        <v>14600</v>
      </c>
      <c r="CA17" s="14">
        <v>6000</v>
      </c>
      <c r="CB17" s="14">
        <v>2000</v>
      </c>
      <c r="CC17" s="14">
        <v>8000</v>
      </c>
      <c r="CD17" s="14">
        <v>0</v>
      </c>
      <c r="CE17" s="14">
        <v>8000</v>
      </c>
      <c r="CF17" s="14">
        <v>6000</v>
      </c>
      <c r="CG17" s="14">
        <v>14000</v>
      </c>
      <c r="CH17" s="26">
        <v>6000</v>
      </c>
      <c r="CI17" s="14">
        <v>12000</v>
      </c>
      <c r="CJ17" s="14">
        <v>4000</v>
      </c>
      <c r="CK17" s="14">
        <v>8000</v>
      </c>
      <c r="CL17" s="14">
        <v>4000</v>
      </c>
      <c r="CM17" s="14">
        <v>6000</v>
      </c>
      <c r="CN17" s="14">
        <v>14000</v>
      </c>
      <c r="CO17" s="14">
        <v>12000</v>
      </c>
      <c r="CP17" s="14">
        <v>2000</v>
      </c>
      <c r="CQ17" s="14">
        <v>6000</v>
      </c>
      <c r="CR17" s="14">
        <v>10000</v>
      </c>
      <c r="CS17" s="3">
        <v>16000</v>
      </c>
      <c r="CT17" s="26">
        <v>12000</v>
      </c>
      <c r="CU17" s="14">
        <v>10000</v>
      </c>
      <c r="CV17" s="14">
        <v>6000</v>
      </c>
      <c r="CW17" s="14">
        <v>14000</v>
      </c>
      <c r="CX17" s="14">
        <v>4000</v>
      </c>
      <c r="CY17" s="14">
        <v>8000</v>
      </c>
      <c r="CZ17" s="14">
        <v>6000</v>
      </c>
      <c r="DA17" s="14">
        <v>16000</v>
      </c>
      <c r="DB17" s="14">
        <v>12000</v>
      </c>
      <c r="DC17" s="14">
        <v>6000</v>
      </c>
      <c r="DD17" s="14">
        <v>4000</v>
      </c>
      <c r="DE17" s="14">
        <v>2000</v>
      </c>
      <c r="DF17" s="44">
        <v>10000</v>
      </c>
      <c r="DG17" s="47">
        <v>12000</v>
      </c>
      <c r="DH17" s="47">
        <v>8000</v>
      </c>
      <c r="DI17" s="47">
        <v>4000</v>
      </c>
      <c r="DJ17" s="47">
        <v>6000</v>
      </c>
      <c r="DK17" s="47">
        <v>8000</v>
      </c>
      <c r="DL17" s="47">
        <v>14000</v>
      </c>
      <c r="DM17" s="47">
        <v>6000</v>
      </c>
      <c r="DN17" s="47">
        <v>8000</v>
      </c>
      <c r="DO17" s="47">
        <v>6000</v>
      </c>
      <c r="DP17" s="47">
        <v>2000</v>
      </c>
      <c r="DQ17" s="47">
        <v>12000</v>
      </c>
      <c r="DR17" s="44">
        <v>8000</v>
      </c>
      <c r="DS17" s="47">
        <v>30000</v>
      </c>
      <c r="DT17" s="47">
        <v>10000</v>
      </c>
      <c r="DU17" s="47">
        <v>0</v>
      </c>
      <c r="DV17" s="47">
        <v>0</v>
      </c>
      <c r="DW17" s="47">
        <v>10000</v>
      </c>
      <c r="DX17" s="47">
        <v>0</v>
      </c>
      <c r="DY17" s="47">
        <v>34974.99</v>
      </c>
      <c r="DZ17" s="47">
        <v>10026</v>
      </c>
      <c r="EA17" s="47">
        <v>10000</v>
      </c>
      <c r="EB17" s="47">
        <v>10000</v>
      </c>
      <c r="EC17" s="48">
        <v>15000</v>
      </c>
      <c r="ED17" s="44">
        <v>10020</v>
      </c>
      <c r="EE17" s="47">
        <v>15000</v>
      </c>
      <c r="EF17" s="47">
        <v>35000</v>
      </c>
      <c r="EG17" s="47">
        <v>80000</v>
      </c>
      <c r="EH17" s="47">
        <v>35000</v>
      </c>
      <c r="EI17" s="47">
        <v>10000</v>
      </c>
      <c r="EJ17" s="47">
        <v>10000</v>
      </c>
      <c r="EK17" s="47">
        <v>30000.71</v>
      </c>
      <c r="EL17" s="47">
        <v>34970</v>
      </c>
      <c r="EM17" s="47">
        <v>5000</v>
      </c>
      <c r="EN17" s="47">
        <v>35000</v>
      </c>
      <c r="EO17" s="47">
        <v>25000</v>
      </c>
      <c r="EP17" s="44">
        <v>35000</v>
      </c>
      <c r="EQ17" s="47">
        <v>10000</v>
      </c>
      <c r="ER17" s="47">
        <v>25000</v>
      </c>
      <c r="ES17" s="47">
        <v>10000</v>
      </c>
      <c r="ET17" s="14">
        <v>10000</v>
      </c>
      <c r="EU17" s="14">
        <v>35000</v>
      </c>
      <c r="EV17" s="14">
        <v>20000</v>
      </c>
      <c r="EW17" s="14">
        <v>20000</v>
      </c>
      <c r="EX17" s="14">
        <v>35000</v>
      </c>
      <c r="EY17" s="62">
        <v>10000</v>
      </c>
      <c r="EZ17" s="14">
        <v>30000</v>
      </c>
      <c r="FA17" s="3">
        <v>35000</v>
      </c>
      <c r="FB17" s="26">
        <v>45000</v>
      </c>
      <c r="FC17" s="14">
        <v>45000</v>
      </c>
      <c r="FD17" s="14">
        <v>25000</v>
      </c>
      <c r="FE17" s="14">
        <v>10000</v>
      </c>
      <c r="FF17" s="14">
        <v>60035.199999999997</v>
      </c>
      <c r="FG17" s="14">
        <v>20000</v>
      </c>
      <c r="FH17" s="14">
        <v>39800</v>
      </c>
      <c r="FI17" s="14">
        <v>50000</v>
      </c>
      <c r="FJ17" s="14">
        <v>35000</v>
      </c>
      <c r="FK17" s="14">
        <v>30000</v>
      </c>
      <c r="FL17" s="14">
        <v>25000</v>
      </c>
      <c r="FM17" s="3">
        <v>40000</v>
      </c>
      <c r="FN17" s="26">
        <v>25000</v>
      </c>
      <c r="FO17" s="14">
        <v>10000</v>
      </c>
      <c r="FP17" s="14">
        <v>30000</v>
      </c>
      <c r="FQ17" s="14">
        <v>25000</v>
      </c>
      <c r="FR17" s="14">
        <v>35000</v>
      </c>
      <c r="FS17" s="14">
        <v>15000</v>
      </c>
      <c r="FT17" s="14">
        <v>40000</v>
      </c>
      <c r="FU17" s="14">
        <v>20000</v>
      </c>
      <c r="FV17" s="14">
        <v>30000</v>
      </c>
      <c r="FW17" s="14">
        <v>25000</v>
      </c>
      <c r="FX17" s="14">
        <v>55000</v>
      </c>
      <c r="FY17" s="14">
        <v>20000</v>
      </c>
      <c r="FZ17" s="26">
        <v>45000</v>
      </c>
      <c r="GA17" s="14">
        <v>30000</v>
      </c>
      <c r="GB17" s="14">
        <v>30000</v>
      </c>
      <c r="GC17" s="14">
        <v>25000</v>
      </c>
      <c r="GD17" s="14">
        <v>60000</v>
      </c>
      <c r="GE17" s="14">
        <v>50000</v>
      </c>
      <c r="GF17" s="14">
        <v>20000</v>
      </c>
      <c r="GG17" s="14">
        <v>40000</v>
      </c>
      <c r="GH17" s="14">
        <v>70000</v>
      </c>
      <c r="GI17" s="14">
        <v>30000</v>
      </c>
      <c r="GJ17" s="14">
        <v>20000</v>
      </c>
      <c r="GK17" s="3">
        <v>65000</v>
      </c>
      <c r="GL17" s="26">
        <v>20000</v>
      </c>
      <c r="GM17" s="14">
        <v>30000</v>
      </c>
      <c r="GN17" s="14">
        <v>70000</v>
      </c>
      <c r="GO17" s="14">
        <v>65000</v>
      </c>
      <c r="GP17" s="14">
        <v>35000</v>
      </c>
      <c r="GQ17" s="14">
        <v>35000</v>
      </c>
      <c r="GR17" s="14"/>
      <c r="GS17" s="14"/>
      <c r="GT17" s="14"/>
      <c r="GU17" s="14"/>
      <c r="GV17" s="14"/>
      <c r="GW17" s="3"/>
    </row>
    <row r="18" spans="1:205" x14ac:dyDescent="0.25">
      <c r="A18" s="1" t="s">
        <v>21</v>
      </c>
      <c r="B18" s="2"/>
      <c r="M18" s="1"/>
      <c r="N18" s="14">
        <v>53740.270000000004</v>
      </c>
      <c r="O18" s="14">
        <v>56036.66</v>
      </c>
      <c r="P18" s="14">
        <v>125017.82999999999</v>
      </c>
      <c r="Q18" s="14">
        <v>58058.599803921563</v>
      </c>
      <c r="R18" s="14">
        <v>36887</v>
      </c>
      <c r="S18" s="14">
        <v>114275.31000000001</v>
      </c>
      <c r="T18" s="14">
        <v>228653.01</v>
      </c>
      <c r="U18" s="14">
        <v>473.4</v>
      </c>
      <c r="V18" s="14">
        <v>158107.29</v>
      </c>
      <c r="W18" s="14">
        <v>10020.82</v>
      </c>
      <c r="X18" s="14">
        <v>26245.05</v>
      </c>
      <c r="Y18" s="3">
        <v>10774.119999999999</v>
      </c>
      <c r="Z18" s="14">
        <v>10127.119999999999</v>
      </c>
      <c r="AA18" s="14">
        <v>0</v>
      </c>
      <c r="AB18" s="14">
        <v>2499.6799999999998</v>
      </c>
      <c r="AC18" s="14">
        <v>0</v>
      </c>
      <c r="AD18" s="14">
        <v>27721</v>
      </c>
      <c r="AE18" s="14">
        <v>0</v>
      </c>
      <c r="AF18" s="14">
        <v>0</v>
      </c>
      <c r="AG18" s="14">
        <v>0</v>
      </c>
      <c r="AH18" s="14">
        <v>992.31</v>
      </c>
      <c r="AI18" s="14">
        <v>11133.400000000001</v>
      </c>
      <c r="AJ18" s="14">
        <v>3226.93</v>
      </c>
      <c r="AK18" s="3">
        <v>5361.49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3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3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3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/>
      <c r="CH18" s="26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3">
        <v>0</v>
      </c>
      <c r="CT18" s="26"/>
      <c r="CU18" s="14"/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44">
        <v>0</v>
      </c>
      <c r="DG18" s="47">
        <v>0</v>
      </c>
      <c r="DH18" s="47">
        <v>0</v>
      </c>
      <c r="DI18" s="47">
        <v>0</v>
      </c>
      <c r="DJ18" s="47">
        <v>0</v>
      </c>
      <c r="DK18" s="47">
        <v>0</v>
      </c>
      <c r="DL18" s="47">
        <v>0</v>
      </c>
      <c r="DM18" s="47">
        <v>0</v>
      </c>
      <c r="DN18" s="47">
        <v>0</v>
      </c>
      <c r="DO18" s="47">
        <v>0</v>
      </c>
      <c r="DP18" s="47">
        <v>0</v>
      </c>
      <c r="DQ18" s="47">
        <v>0</v>
      </c>
      <c r="DR18" s="44">
        <v>0</v>
      </c>
      <c r="DS18" s="47">
        <v>0</v>
      </c>
      <c r="DT18" s="47">
        <v>0</v>
      </c>
      <c r="DU18" s="47">
        <v>0</v>
      </c>
      <c r="DV18" s="47">
        <v>0</v>
      </c>
      <c r="DW18" s="47">
        <v>0</v>
      </c>
      <c r="DX18" s="47">
        <v>0</v>
      </c>
      <c r="DY18" s="47">
        <v>0</v>
      </c>
      <c r="DZ18" s="47">
        <v>0</v>
      </c>
      <c r="EA18" s="47">
        <v>0</v>
      </c>
      <c r="EB18" s="47">
        <v>0</v>
      </c>
      <c r="EC18" s="48">
        <v>0</v>
      </c>
      <c r="ED18" s="44">
        <v>0</v>
      </c>
      <c r="EE18" s="47">
        <v>0</v>
      </c>
      <c r="EF18" s="47">
        <v>0</v>
      </c>
      <c r="EG18" s="47">
        <v>0</v>
      </c>
      <c r="EH18" s="47">
        <v>0</v>
      </c>
      <c r="EI18" s="47">
        <v>0</v>
      </c>
      <c r="EJ18" s="47">
        <v>0</v>
      </c>
      <c r="EK18" s="47">
        <v>0</v>
      </c>
      <c r="EL18" s="47">
        <v>0</v>
      </c>
      <c r="EM18" s="47">
        <v>0</v>
      </c>
      <c r="EN18" s="47">
        <v>0</v>
      </c>
      <c r="EO18" s="47">
        <v>0</v>
      </c>
      <c r="EP18" s="44">
        <v>0</v>
      </c>
      <c r="EQ18" s="47">
        <v>0</v>
      </c>
      <c r="ER18" s="47">
        <v>0</v>
      </c>
      <c r="ES18" s="47">
        <v>0</v>
      </c>
      <c r="ET18" s="14">
        <v>0</v>
      </c>
      <c r="EU18" s="14">
        <v>0</v>
      </c>
      <c r="EV18" s="14">
        <v>0</v>
      </c>
      <c r="EW18" s="14">
        <v>0</v>
      </c>
      <c r="EX18" s="14">
        <v>0</v>
      </c>
      <c r="EY18" s="62">
        <v>0</v>
      </c>
      <c r="EZ18" s="14">
        <v>0</v>
      </c>
      <c r="FA18" s="3">
        <v>0</v>
      </c>
      <c r="FB18" s="26">
        <v>0</v>
      </c>
      <c r="FC18" s="14">
        <v>0</v>
      </c>
      <c r="FD18" s="14">
        <v>0</v>
      </c>
      <c r="FE18" s="14">
        <v>0</v>
      </c>
      <c r="FF18" s="14">
        <v>0</v>
      </c>
      <c r="FG18" s="14">
        <v>0</v>
      </c>
      <c r="FH18" s="14">
        <v>0</v>
      </c>
      <c r="FI18" s="14">
        <v>0</v>
      </c>
      <c r="FJ18" s="14">
        <v>0</v>
      </c>
      <c r="FK18" s="14">
        <v>0</v>
      </c>
      <c r="FL18" s="14">
        <v>0</v>
      </c>
      <c r="FM18" s="3">
        <v>0</v>
      </c>
      <c r="FN18" s="26">
        <v>0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4">
        <v>0</v>
      </c>
      <c r="FX18" s="14">
        <v>0</v>
      </c>
      <c r="FY18" s="14">
        <v>0</v>
      </c>
      <c r="FZ18" s="26">
        <v>0</v>
      </c>
      <c r="GA18" s="14">
        <v>0</v>
      </c>
      <c r="GB18" s="14">
        <v>0</v>
      </c>
      <c r="GC18" s="14">
        <v>0</v>
      </c>
      <c r="GD18" s="14">
        <v>0</v>
      </c>
      <c r="GE18" s="14">
        <v>0</v>
      </c>
      <c r="GF18" s="14">
        <v>0</v>
      </c>
      <c r="GG18" s="14">
        <v>0</v>
      </c>
      <c r="GH18" s="14">
        <v>0</v>
      </c>
      <c r="GI18" s="14">
        <v>0</v>
      </c>
      <c r="GJ18" s="14">
        <v>0</v>
      </c>
      <c r="GK18" s="3">
        <v>0</v>
      </c>
      <c r="GL18" s="26">
        <v>0</v>
      </c>
      <c r="GM18" s="14">
        <v>0</v>
      </c>
      <c r="GN18" s="14">
        <v>0</v>
      </c>
      <c r="GO18" s="14">
        <v>0</v>
      </c>
      <c r="GP18" s="14">
        <v>0</v>
      </c>
      <c r="GQ18" s="14">
        <v>0</v>
      </c>
      <c r="GR18" s="14"/>
      <c r="GS18" s="14"/>
      <c r="GT18" s="14"/>
      <c r="GU18" s="14"/>
      <c r="GV18" s="14"/>
      <c r="GW18" s="3"/>
    </row>
    <row r="19" spans="1:205" x14ac:dyDescent="0.25">
      <c r="A19" s="1" t="s">
        <v>27</v>
      </c>
      <c r="B19" s="2"/>
      <c r="M19" s="1"/>
      <c r="N19" s="14">
        <v>23532.81019607843</v>
      </c>
      <c r="O19" s="14">
        <v>3719.6000000000004</v>
      </c>
      <c r="P19" s="14">
        <v>3408.5043137254902</v>
      </c>
      <c r="Q19" s="14">
        <v>0</v>
      </c>
      <c r="R19" s="14">
        <v>16350</v>
      </c>
      <c r="S19" s="14">
        <v>6574.12</v>
      </c>
      <c r="T19" s="14">
        <v>7717.44</v>
      </c>
      <c r="U19" s="14">
        <v>695.98</v>
      </c>
      <c r="V19" s="14">
        <v>0</v>
      </c>
      <c r="W19" s="14">
        <v>0</v>
      </c>
      <c r="X19" s="14">
        <v>0</v>
      </c>
      <c r="Y19" s="3">
        <v>2557.2399999999998</v>
      </c>
      <c r="Z19" s="14">
        <v>0</v>
      </c>
      <c r="AA19" s="14">
        <v>5249.24</v>
      </c>
      <c r="AB19" s="14">
        <v>5214.32</v>
      </c>
      <c r="AC19" s="14">
        <v>1505.08</v>
      </c>
      <c r="AD19" s="14">
        <v>0</v>
      </c>
      <c r="AE19" s="14">
        <v>0</v>
      </c>
      <c r="AF19" s="14">
        <v>649.36</v>
      </c>
      <c r="AG19" s="14">
        <v>421.97</v>
      </c>
      <c r="AH19" s="14">
        <v>1123.3599999999999</v>
      </c>
      <c r="AI19" s="14">
        <v>0</v>
      </c>
      <c r="AJ19" s="14">
        <v>1066.07</v>
      </c>
      <c r="AK19" s="3">
        <v>0</v>
      </c>
      <c r="AL19" s="14">
        <v>2554.4899999999998</v>
      </c>
      <c r="AM19" s="14">
        <v>5410.92</v>
      </c>
      <c r="AN19" s="14">
        <v>2584.04</v>
      </c>
      <c r="AO19" s="14">
        <v>3317.09</v>
      </c>
      <c r="AP19" s="14">
        <v>3798.4</v>
      </c>
      <c r="AQ19" s="14">
        <v>1964.49</v>
      </c>
      <c r="AR19" s="14">
        <v>110.31</v>
      </c>
      <c r="AS19" s="14">
        <v>276.2</v>
      </c>
      <c r="AT19" s="14">
        <v>1275.1499999999996</v>
      </c>
      <c r="AU19" s="14">
        <v>560.95000000000005</v>
      </c>
      <c r="AV19" s="14">
        <v>1081.31</v>
      </c>
      <c r="AW19" s="3">
        <v>1341.25</v>
      </c>
      <c r="AX19" s="14">
        <v>2582.7800000000002</v>
      </c>
      <c r="AY19" s="14">
        <v>5590.47</v>
      </c>
      <c r="AZ19" s="14">
        <v>2271.9699999999998</v>
      </c>
      <c r="BA19" s="14">
        <v>2110.58</v>
      </c>
      <c r="BB19" s="14">
        <v>1118.78</v>
      </c>
      <c r="BC19" s="14">
        <v>527.30999999999995</v>
      </c>
      <c r="BD19" s="14">
        <v>857.72</v>
      </c>
      <c r="BE19" s="14">
        <v>3591.64</v>
      </c>
      <c r="BF19" s="14">
        <v>1532.82</v>
      </c>
      <c r="BG19" s="14">
        <v>390</v>
      </c>
      <c r="BH19" s="14">
        <v>967.09</v>
      </c>
      <c r="BI19" s="3">
        <v>0</v>
      </c>
      <c r="BJ19" s="14">
        <v>3098.06</v>
      </c>
      <c r="BK19" s="14">
        <v>3254.94</v>
      </c>
      <c r="BL19" s="14">
        <v>2915.76</v>
      </c>
      <c r="BM19" s="14">
        <v>3326.63</v>
      </c>
      <c r="BN19" s="14">
        <v>1835.88</v>
      </c>
      <c r="BO19" s="14">
        <v>276.88</v>
      </c>
      <c r="BP19" s="14">
        <v>427.99</v>
      </c>
      <c r="BQ19" s="14">
        <v>385.02</v>
      </c>
      <c r="BR19" s="14">
        <v>1204.93</v>
      </c>
      <c r="BS19" s="14">
        <v>0</v>
      </c>
      <c r="BT19" s="14">
        <v>236.1</v>
      </c>
      <c r="BU19" s="3">
        <v>28.96</v>
      </c>
      <c r="BV19" s="14">
        <v>382.16</v>
      </c>
      <c r="BW19" s="14">
        <v>2602.7600000000002</v>
      </c>
      <c r="BX19" s="14">
        <v>1191.8900000000001</v>
      </c>
      <c r="BY19" s="14">
        <v>1337.83</v>
      </c>
      <c r="BZ19" s="14">
        <v>838.63</v>
      </c>
      <c r="CA19" s="14">
        <v>347.35</v>
      </c>
      <c r="CB19" s="14">
        <v>1131.32</v>
      </c>
      <c r="CC19" s="14">
        <v>560.57000000000005</v>
      </c>
      <c r="CD19" s="14">
        <v>0</v>
      </c>
      <c r="CE19" s="14">
        <v>538.80999999999995</v>
      </c>
      <c r="CF19" s="14">
        <v>63.12</v>
      </c>
      <c r="CG19" s="14">
        <v>1298.03</v>
      </c>
      <c r="CH19" s="26">
        <v>1055.08</v>
      </c>
      <c r="CI19" s="14">
        <v>1169.18</v>
      </c>
      <c r="CJ19" s="14">
        <v>1163.3699999999999</v>
      </c>
      <c r="CK19" s="14">
        <v>378.1</v>
      </c>
      <c r="CL19" s="14">
        <v>625.59</v>
      </c>
      <c r="CM19" s="14">
        <v>604.41999999999996</v>
      </c>
      <c r="CN19" s="14">
        <v>350.97</v>
      </c>
      <c r="CO19" s="14">
        <v>743.56</v>
      </c>
      <c r="CP19" s="14">
        <v>747.13</v>
      </c>
      <c r="CQ19" s="14">
        <v>251.74</v>
      </c>
      <c r="CR19" s="14">
        <v>69.17</v>
      </c>
      <c r="CS19" s="3">
        <v>401.99</v>
      </c>
      <c r="CT19" s="26">
        <v>1638.55</v>
      </c>
      <c r="CU19" s="14">
        <v>1860.3</v>
      </c>
      <c r="CV19" s="14">
        <v>474.34</v>
      </c>
      <c r="CW19" s="14">
        <v>263.77999999999997</v>
      </c>
      <c r="CX19" s="14">
        <v>801.61</v>
      </c>
      <c r="CY19" s="14">
        <v>493.78</v>
      </c>
      <c r="CZ19" s="14">
        <v>432.11</v>
      </c>
      <c r="DA19" s="14">
        <v>165.21</v>
      </c>
      <c r="DB19" s="14">
        <v>1153.75</v>
      </c>
      <c r="DC19" s="14">
        <v>357.1</v>
      </c>
      <c r="DD19" s="14">
        <v>695.94</v>
      </c>
      <c r="DE19" s="14">
        <v>205.8</v>
      </c>
      <c r="DF19" s="44">
        <v>2024.11</v>
      </c>
      <c r="DG19" s="47">
        <v>1314.76</v>
      </c>
      <c r="DH19" s="47">
        <v>1200.93</v>
      </c>
      <c r="DI19" s="47">
        <v>938.79</v>
      </c>
      <c r="DJ19" s="47">
        <v>565.02</v>
      </c>
      <c r="DK19" s="47">
        <v>383.22</v>
      </c>
      <c r="DL19" s="47">
        <v>759.32</v>
      </c>
      <c r="DM19" s="47">
        <v>175.23</v>
      </c>
      <c r="DN19" s="47">
        <v>433.77</v>
      </c>
      <c r="DO19" s="47">
        <v>826.88</v>
      </c>
      <c r="DP19" s="47">
        <v>263.51</v>
      </c>
      <c r="DQ19" s="47">
        <v>281.39999999999998</v>
      </c>
      <c r="DR19" s="44">
        <v>3147.26</v>
      </c>
      <c r="DS19" s="47">
        <v>2401.8200000000002</v>
      </c>
      <c r="DT19" s="47">
        <v>123.32</v>
      </c>
      <c r="DU19" s="47">
        <v>0</v>
      </c>
      <c r="DV19" s="47">
        <v>0</v>
      </c>
      <c r="DW19" s="47">
        <v>0</v>
      </c>
      <c r="DX19" s="47">
        <v>0</v>
      </c>
      <c r="DY19" s="47">
        <v>415.32</v>
      </c>
      <c r="DZ19" s="47">
        <v>0</v>
      </c>
      <c r="EA19" s="47">
        <v>30.89</v>
      </c>
      <c r="EB19" s="47">
        <v>194.16</v>
      </c>
      <c r="EC19" s="48">
        <v>135.69999999999999</v>
      </c>
      <c r="ED19" s="44">
        <v>4247.6400000000003</v>
      </c>
      <c r="EE19" s="47">
        <v>4151.12</v>
      </c>
      <c r="EF19" s="47">
        <v>0</v>
      </c>
      <c r="EG19" s="47">
        <v>0</v>
      </c>
      <c r="EH19" s="47">
        <v>0</v>
      </c>
      <c r="EI19" s="47">
        <v>0</v>
      </c>
      <c r="EJ19" s="47">
        <v>0</v>
      </c>
      <c r="EK19" s="47">
        <v>0</v>
      </c>
      <c r="EL19" s="47">
        <v>0</v>
      </c>
      <c r="EM19" s="47">
        <v>0</v>
      </c>
      <c r="EN19" s="47">
        <v>0</v>
      </c>
      <c r="EO19" s="47">
        <v>0</v>
      </c>
      <c r="EP19" s="44">
        <v>0</v>
      </c>
      <c r="EQ19" s="47">
        <v>0</v>
      </c>
      <c r="ER19" s="47">
        <v>0</v>
      </c>
      <c r="ES19" s="47">
        <v>0</v>
      </c>
      <c r="ET19" s="14">
        <v>0</v>
      </c>
      <c r="EU19" s="14">
        <v>0</v>
      </c>
      <c r="EV19" s="14">
        <v>0</v>
      </c>
      <c r="EW19" s="14">
        <v>0</v>
      </c>
      <c r="EX19" s="14">
        <v>0</v>
      </c>
      <c r="EY19" s="62">
        <v>0</v>
      </c>
      <c r="EZ19" s="14">
        <v>0</v>
      </c>
      <c r="FA19" s="3">
        <v>0</v>
      </c>
      <c r="FB19" s="26">
        <v>0</v>
      </c>
      <c r="FC19" s="14">
        <v>0</v>
      </c>
      <c r="FD19" s="14">
        <v>0</v>
      </c>
      <c r="FE19" s="14">
        <v>0</v>
      </c>
      <c r="FF19" s="14">
        <v>0</v>
      </c>
      <c r="FG19" s="14">
        <v>0</v>
      </c>
      <c r="FH19" s="14">
        <v>0</v>
      </c>
      <c r="FI19" s="14">
        <v>0</v>
      </c>
      <c r="FJ19" s="14">
        <v>0</v>
      </c>
      <c r="FK19" s="14">
        <v>0</v>
      </c>
      <c r="FL19" s="14">
        <v>0</v>
      </c>
      <c r="FM19" s="3">
        <v>0</v>
      </c>
      <c r="FN19" s="26">
        <v>0</v>
      </c>
      <c r="FO19" s="14">
        <v>0</v>
      </c>
      <c r="FP19" s="14">
        <v>0</v>
      </c>
      <c r="FQ19" s="14">
        <v>0</v>
      </c>
      <c r="FR19" s="14">
        <v>0</v>
      </c>
      <c r="FS19" s="14">
        <v>0</v>
      </c>
      <c r="FT19" s="14">
        <v>0</v>
      </c>
      <c r="FU19" s="14">
        <v>0</v>
      </c>
      <c r="FV19" s="14">
        <v>0</v>
      </c>
      <c r="FW19" s="14">
        <v>0</v>
      </c>
      <c r="FX19" s="14">
        <v>0</v>
      </c>
      <c r="FY19" s="14">
        <v>0</v>
      </c>
      <c r="FZ19" s="26">
        <v>0</v>
      </c>
      <c r="GA19" s="14">
        <v>0</v>
      </c>
      <c r="GB19" s="14">
        <v>0</v>
      </c>
      <c r="GC19" s="14">
        <v>0</v>
      </c>
      <c r="GD19" s="14">
        <v>0</v>
      </c>
      <c r="GE19" s="14">
        <v>0</v>
      </c>
      <c r="GF19" s="14">
        <v>0</v>
      </c>
      <c r="GG19" s="14">
        <v>0</v>
      </c>
      <c r="GH19" s="14">
        <v>0</v>
      </c>
      <c r="GI19" s="14">
        <v>0</v>
      </c>
      <c r="GJ19" s="14">
        <v>0</v>
      </c>
      <c r="GK19" s="3">
        <v>0</v>
      </c>
      <c r="GL19" s="26">
        <v>0</v>
      </c>
      <c r="GM19" s="14">
        <v>0</v>
      </c>
      <c r="GN19" s="14">
        <v>0</v>
      </c>
      <c r="GO19" s="14">
        <v>0</v>
      </c>
      <c r="GP19" s="14">
        <v>0</v>
      </c>
      <c r="GQ19" s="14">
        <v>0</v>
      </c>
      <c r="GR19" s="14"/>
      <c r="GS19" s="14"/>
      <c r="GT19" s="14"/>
      <c r="GU19" s="14"/>
      <c r="GV19" s="14"/>
      <c r="GW19" s="3"/>
    </row>
    <row r="20" spans="1:205" x14ac:dyDescent="0.25">
      <c r="A20" s="1" t="s">
        <v>19</v>
      </c>
      <c r="B20" s="2"/>
      <c r="M20" s="1"/>
      <c r="N20" s="14">
        <v>0</v>
      </c>
      <c r="O20" s="14">
        <v>7195848.129999999</v>
      </c>
      <c r="P20" s="14">
        <v>6577698.2403921559</v>
      </c>
      <c r="Q20" s="14">
        <v>6483220.2700000005</v>
      </c>
      <c r="R20" s="14">
        <v>5664440.4199999999</v>
      </c>
      <c r="S20" s="14">
        <v>4022058.25</v>
      </c>
      <c r="T20" s="14">
        <v>3092723.37</v>
      </c>
      <c r="U20" s="14">
        <v>3875582.2299999995</v>
      </c>
      <c r="V20" s="14">
        <v>4686315.22</v>
      </c>
      <c r="W20" s="14">
        <v>4327065.54</v>
      </c>
      <c r="X20" s="14">
        <v>5333510</v>
      </c>
      <c r="Y20" s="3">
        <v>5727773.6200000001</v>
      </c>
      <c r="Z20" s="14">
        <v>6182990</v>
      </c>
      <c r="AA20" s="14">
        <v>14056986.17</v>
      </c>
      <c r="AB20" s="14">
        <v>12018255.859999999</v>
      </c>
      <c r="AC20" s="14">
        <v>10173968.979999999</v>
      </c>
      <c r="AD20" s="14">
        <v>9057590.8300000001</v>
      </c>
      <c r="AE20" s="14">
        <v>5749084.4100000001</v>
      </c>
      <c r="AF20" s="14">
        <v>5310636.42</v>
      </c>
      <c r="AG20" s="14">
        <v>6563244.4699999997</v>
      </c>
      <c r="AH20" s="14">
        <v>7281475.3399999999</v>
      </c>
      <c r="AI20" s="14">
        <v>7037570.3799999999</v>
      </c>
      <c r="AJ20" s="14">
        <v>9293672.2600000016</v>
      </c>
      <c r="AK20" s="3">
        <v>9439697.5500000007</v>
      </c>
      <c r="AL20" s="14">
        <v>10695225.170000002</v>
      </c>
      <c r="AM20" s="14">
        <v>18562400.850000005</v>
      </c>
      <c r="AN20" s="14">
        <v>16954240.900000002</v>
      </c>
      <c r="AO20" s="14">
        <v>18181762.709999997</v>
      </c>
      <c r="AP20" s="14">
        <v>13590738.279999999</v>
      </c>
      <c r="AQ20" s="14">
        <v>10154027.049999999</v>
      </c>
      <c r="AR20" s="14">
        <v>8919702.290000001</v>
      </c>
      <c r="AS20" s="14">
        <v>9720166.5400000028</v>
      </c>
      <c r="AT20" s="14">
        <v>12882364.609999999</v>
      </c>
      <c r="AU20" s="14">
        <v>12795696.18</v>
      </c>
      <c r="AV20" s="14">
        <v>13889985.039999999</v>
      </c>
      <c r="AW20" s="3">
        <v>13546817.439999999</v>
      </c>
      <c r="AX20" s="14">
        <v>16439212.439999999</v>
      </c>
      <c r="AY20" s="14">
        <v>15249413.74</v>
      </c>
      <c r="AZ20" s="14">
        <v>26253803.59</v>
      </c>
      <c r="BA20" s="14">
        <v>20429403.309999999</v>
      </c>
      <c r="BB20" s="14">
        <v>15232989.450000001</v>
      </c>
      <c r="BC20" s="14">
        <v>12296096</v>
      </c>
      <c r="BD20" s="14">
        <v>5548346.4699999997</v>
      </c>
      <c r="BE20" s="14">
        <v>18973937.109999999</v>
      </c>
      <c r="BF20" s="14">
        <v>12824207.48</v>
      </c>
      <c r="BG20" s="14">
        <v>13868779.260000002</v>
      </c>
      <c r="BH20" s="14">
        <v>15399848.720000001</v>
      </c>
      <c r="BI20" s="3">
        <v>24926060.82</v>
      </c>
      <c r="BJ20" s="14">
        <v>26931340.039999999</v>
      </c>
      <c r="BK20" s="14">
        <v>20592371.620000001</v>
      </c>
      <c r="BL20" s="14">
        <v>36539524.539999999</v>
      </c>
      <c r="BM20" s="14">
        <v>30081769.479999997</v>
      </c>
      <c r="BN20" s="14">
        <v>22229609.390000001</v>
      </c>
      <c r="BO20" s="14">
        <v>18959660.5</v>
      </c>
      <c r="BP20" s="14">
        <v>16810254.689999998</v>
      </c>
      <c r="BQ20" s="14">
        <v>19032067.960000001</v>
      </c>
      <c r="BR20" s="14">
        <v>21280715.5</v>
      </c>
      <c r="BS20" s="14">
        <v>17705041.259999998</v>
      </c>
      <c r="BT20" s="14">
        <v>20470930.990000002</v>
      </c>
      <c r="BU20" s="3">
        <v>20074179.170000002</v>
      </c>
      <c r="BV20" s="14">
        <v>25462482.210000001</v>
      </c>
      <c r="BW20" s="14">
        <v>26715277.390000001</v>
      </c>
      <c r="BX20" s="14">
        <v>26809621.460000001</v>
      </c>
      <c r="BY20" s="14">
        <v>25679907.600000001</v>
      </c>
      <c r="BZ20" s="14">
        <v>23730102.590000004</v>
      </c>
      <c r="CA20" s="14">
        <v>16944281.270000003</v>
      </c>
      <c r="CB20" s="14">
        <v>12517527.76</v>
      </c>
      <c r="CC20" s="14">
        <v>20171406.639999997</v>
      </c>
      <c r="CD20" s="14">
        <v>18228205.32</v>
      </c>
      <c r="CE20" s="14">
        <v>20128201.670000002</v>
      </c>
      <c r="CF20" s="14">
        <v>20700042.27</v>
      </c>
      <c r="CG20" s="14">
        <v>21747867.379999999</v>
      </c>
      <c r="CH20" s="26">
        <v>25531117.428999998</v>
      </c>
      <c r="CI20" s="14">
        <v>30165738.620000001</v>
      </c>
      <c r="CJ20" s="14">
        <v>29149867.93</v>
      </c>
      <c r="CK20" s="14">
        <v>26778046</v>
      </c>
      <c r="CL20" s="14">
        <v>25151250.990000002</v>
      </c>
      <c r="CM20" s="14">
        <v>9987816.2599999998</v>
      </c>
      <c r="CN20" s="14">
        <v>19645007.83131</v>
      </c>
      <c r="CO20" s="14">
        <v>17412945.59</v>
      </c>
      <c r="CP20" s="14">
        <v>19066830.490000002</v>
      </c>
      <c r="CQ20" s="14">
        <v>19767948.649999999</v>
      </c>
      <c r="CR20" s="14">
        <v>24435073.060000002</v>
      </c>
      <c r="CS20" s="3">
        <v>25533403.609999999</v>
      </c>
      <c r="CT20" s="26">
        <v>33811673.5</v>
      </c>
      <c r="CU20" s="14">
        <v>38353260.539999999</v>
      </c>
      <c r="CV20" s="14">
        <v>35372201.189999998</v>
      </c>
      <c r="CW20" s="14">
        <v>31522478.579999998</v>
      </c>
      <c r="CX20" s="14">
        <v>25294471</v>
      </c>
      <c r="CY20" s="14">
        <v>16863844</v>
      </c>
      <c r="CZ20" s="14">
        <v>16566353</v>
      </c>
      <c r="DA20" s="14">
        <v>19649038.579999998</v>
      </c>
      <c r="DB20" s="14">
        <v>19004244</v>
      </c>
      <c r="DC20" s="14">
        <v>22992104.579999998</v>
      </c>
      <c r="DD20" s="14">
        <v>26423228.059999999</v>
      </c>
      <c r="DE20" s="14">
        <v>25863003</v>
      </c>
      <c r="DF20" s="44">
        <v>31743255.050000001</v>
      </c>
      <c r="DG20" s="47">
        <v>37109779.939999998</v>
      </c>
      <c r="DH20" s="47">
        <v>33163707.219999999</v>
      </c>
      <c r="DI20" s="47">
        <v>37638752.379999995</v>
      </c>
      <c r="DJ20" s="47">
        <v>28653418.920000002</v>
      </c>
      <c r="DK20" s="47">
        <v>19479070.25</v>
      </c>
      <c r="DL20" s="47">
        <v>17484104.219999999</v>
      </c>
      <c r="DM20" s="47">
        <v>18142403.5</v>
      </c>
      <c r="DN20" s="47">
        <v>20497975</v>
      </c>
      <c r="DO20" s="47">
        <v>19964747</v>
      </c>
      <c r="DP20" s="47">
        <v>27319589</v>
      </c>
      <c r="DQ20" s="47">
        <v>28462589.309999999</v>
      </c>
      <c r="DR20" s="44">
        <v>33862716.370000005</v>
      </c>
      <c r="DS20" s="47">
        <v>32089501.5</v>
      </c>
      <c r="DT20" s="47">
        <v>27535231.629999999</v>
      </c>
      <c r="DU20" s="47">
        <v>8493665</v>
      </c>
      <c r="DV20" s="47">
        <v>3435590</v>
      </c>
      <c r="DW20" s="47">
        <v>2560576.56</v>
      </c>
      <c r="DX20" s="47">
        <v>2816327.2</v>
      </c>
      <c r="DY20" s="47">
        <v>1818224.7</v>
      </c>
      <c r="DZ20" s="47">
        <v>3867170.8</v>
      </c>
      <c r="EA20" s="47">
        <v>3307457.32</v>
      </c>
      <c r="EB20" s="47">
        <v>8484651.8800000008</v>
      </c>
      <c r="EC20" s="48">
        <v>14751491.210000001</v>
      </c>
      <c r="ED20" s="44">
        <v>33228598.509999998</v>
      </c>
      <c r="EE20" s="47">
        <v>31735696.579999998</v>
      </c>
      <c r="EF20" s="47">
        <v>31825620.939999998</v>
      </c>
      <c r="EG20" s="47">
        <v>39940462.719999999</v>
      </c>
      <c r="EH20" s="47">
        <v>23825139.469999999</v>
      </c>
      <c r="EI20" s="47">
        <v>22301815.84</v>
      </c>
      <c r="EJ20" s="47">
        <v>10500163.27</v>
      </c>
      <c r="EK20" s="47">
        <v>23480378.300000001</v>
      </c>
      <c r="EL20" s="47">
        <v>23081302.48</v>
      </c>
      <c r="EM20" s="47">
        <v>22856917.289999999</v>
      </c>
      <c r="EN20" s="47">
        <v>31477822.5</v>
      </c>
      <c r="EO20" s="47">
        <v>48174175.18</v>
      </c>
      <c r="EP20" s="44">
        <v>49834707.270000003</v>
      </c>
      <c r="EQ20" s="47">
        <v>48429801.640000001</v>
      </c>
      <c r="ER20" s="47">
        <v>55544846.369999997</v>
      </c>
      <c r="ES20" s="47">
        <v>44573710.25</v>
      </c>
      <c r="ET20" s="14">
        <v>36005242.120000005</v>
      </c>
      <c r="EU20" s="14">
        <v>23352559</v>
      </c>
      <c r="EV20" s="14">
        <v>21436837</v>
      </c>
      <c r="EW20" s="14">
        <v>26049931.52</v>
      </c>
      <c r="EX20" s="14">
        <v>25389694.5</v>
      </c>
      <c r="EY20" s="62">
        <v>26504414</v>
      </c>
      <c r="EZ20" s="14">
        <v>33096289.969999999</v>
      </c>
      <c r="FA20" s="3">
        <v>40274606.5</v>
      </c>
      <c r="FB20" s="26">
        <v>79895468.100000009</v>
      </c>
      <c r="FC20" s="14">
        <v>55854665.039999999</v>
      </c>
      <c r="FD20" s="14">
        <v>60552485.859999999</v>
      </c>
      <c r="FE20" s="14">
        <v>53363198.229999997</v>
      </c>
      <c r="FF20" s="14">
        <v>46859655.709999993</v>
      </c>
      <c r="FG20" s="14">
        <v>17397440.759999998</v>
      </c>
      <c r="FH20" s="14">
        <v>46358357.649999999</v>
      </c>
      <c r="FI20" s="14">
        <v>36903135.75</v>
      </c>
      <c r="FJ20" s="14">
        <v>21184351.800000001</v>
      </c>
      <c r="FK20" s="14">
        <v>50053567.519999996</v>
      </c>
      <c r="FL20" s="14">
        <v>50381589.810000002</v>
      </c>
      <c r="FM20" s="3">
        <v>53716527.079999998</v>
      </c>
      <c r="FN20" s="26">
        <v>61571159.759999998</v>
      </c>
      <c r="FO20" s="14">
        <v>78164309.400000006</v>
      </c>
      <c r="FP20" s="14">
        <v>72948426.5</v>
      </c>
      <c r="FQ20" s="14">
        <v>66097143.599999994</v>
      </c>
      <c r="FR20" s="14">
        <v>47304630.160000004</v>
      </c>
      <c r="FS20" s="14">
        <v>27332580.23</v>
      </c>
      <c r="FT20" s="14">
        <v>35895759.079999998</v>
      </c>
      <c r="FU20" s="14">
        <v>41286508.159999996</v>
      </c>
      <c r="FV20" s="14">
        <v>38451389.109999999</v>
      </c>
      <c r="FW20" s="14">
        <v>40619847.399999999</v>
      </c>
      <c r="FX20" s="14">
        <v>47799151.550000004</v>
      </c>
      <c r="FY20" s="14">
        <v>62518911.359999999</v>
      </c>
      <c r="FZ20" s="26">
        <v>69101960.49000001</v>
      </c>
      <c r="GA20" s="14">
        <v>59888543.459999993</v>
      </c>
      <c r="GB20" s="14">
        <v>94149866.340000004</v>
      </c>
      <c r="GC20" s="14">
        <v>75309113.849999994</v>
      </c>
      <c r="GD20" s="14">
        <v>62669596</v>
      </c>
      <c r="GE20" s="14">
        <v>38593682.68</v>
      </c>
      <c r="GF20" s="14">
        <v>40582665.049999997</v>
      </c>
      <c r="GG20" s="14">
        <v>44445606.75</v>
      </c>
      <c r="GH20" s="14">
        <v>46658791.899999999</v>
      </c>
      <c r="GI20" s="14">
        <v>47377435.549999997</v>
      </c>
      <c r="GJ20" s="14">
        <v>57920165.980000004</v>
      </c>
      <c r="GK20" s="3">
        <v>77505368.059999987</v>
      </c>
      <c r="GL20" s="26">
        <v>79973953.789999992</v>
      </c>
      <c r="GM20" s="14">
        <v>75220953.719999999</v>
      </c>
      <c r="GN20" s="14">
        <v>114378111.5</v>
      </c>
      <c r="GO20" s="14">
        <v>71612643.450000003</v>
      </c>
      <c r="GP20" s="14">
        <v>49179725.149999999</v>
      </c>
      <c r="GQ20" s="14">
        <v>41062145.229999997</v>
      </c>
      <c r="GR20" s="14"/>
      <c r="GS20" s="14"/>
      <c r="GT20" s="14"/>
      <c r="GU20" s="14"/>
      <c r="GV20" s="14"/>
      <c r="GW20" s="3"/>
    </row>
    <row r="21" spans="1:205" x14ac:dyDescent="0.25">
      <c r="A21" s="1" t="s">
        <v>30</v>
      </c>
      <c r="B21" s="2"/>
      <c r="M21" s="1"/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3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3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3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3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528</v>
      </c>
      <c r="BU21" s="3">
        <v>2966190</v>
      </c>
      <c r="BV21" s="14">
        <v>3200576.77</v>
      </c>
      <c r="BW21" s="14">
        <v>3444239.23</v>
      </c>
      <c r="BX21" s="14">
        <v>4354880</v>
      </c>
      <c r="BY21" s="14">
        <v>3578330</v>
      </c>
      <c r="BZ21" s="14">
        <v>3713557.47</v>
      </c>
      <c r="CA21" s="14">
        <v>2996422</v>
      </c>
      <c r="CB21" s="14">
        <v>2271980</v>
      </c>
      <c r="CC21" s="14">
        <v>3533419</v>
      </c>
      <c r="CD21" s="14">
        <v>3568993</v>
      </c>
      <c r="CE21" s="14">
        <v>3232062</v>
      </c>
      <c r="CF21" s="14">
        <v>3748438</v>
      </c>
      <c r="CG21" s="14">
        <v>3717815</v>
      </c>
      <c r="CH21" s="26">
        <v>3994761.09</v>
      </c>
      <c r="CI21" s="14">
        <v>4245232</v>
      </c>
      <c r="CJ21" s="14">
        <v>4594464</v>
      </c>
      <c r="CK21" s="14">
        <v>4037870.67</v>
      </c>
      <c r="CL21" s="14">
        <v>4111945</v>
      </c>
      <c r="CM21" s="14">
        <v>2430979</v>
      </c>
      <c r="CN21" s="14">
        <v>3329317</v>
      </c>
      <c r="CO21" s="14">
        <v>3402950</v>
      </c>
      <c r="CP21" s="14">
        <v>3596840</v>
      </c>
      <c r="CQ21" s="14">
        <v>3513037.19</v>
      </c>
      <c r="CR21" s="14">
        <v>3993606</v>
      </c>
      <c r="CS21" s="3">
        <v>3977761</v>
      </c>
      <c r="CT21" s="26">
        <v>6683191</v>
      </c>
      <c r="CU21" s="14">
        <v>5045095</v>
      </c>
      <c r="CV21" s="14">
        <v>4992202</v>
      </c>
      <c r="CW21" s="14">
        <v>4878630</v>
      </c>
      <c r="CX21" s="14">
        <v>4181790</v>
      </c>
      <c r="CY21" s="14">
        <v>3535032</v>
      </c>
      <c r="CZ21" s="14">
        <v>2878189</v>
      </c>
      <c r="DA21" s="14">
        <v>4103316</v>
      </c>
      <c r="DB21" s="14">
        <v>4113995</v>
      </c>
      <c r="DC21" s="14">
        <v>3698934</v>
      </c>
      <c r="DD21" s="14">
        <v>4363871</v>
      </c>
      <c r="DE21" s="14">
        <v>4346538</v>
      </c>
      <c r="DF21" s="44">
        <v>5101084</v>
      </c>
      <c r="DG21" s="47">
        <v>5200752</v>
      </c>
      <c r="DH21" s="47">
        <v>5424759</v>
      </c>
      <c r="DI21" s="47">
        <v>5446539.71</v>
      </c>
      <c r="DJ21" s="47">
        <v>5060405.29</v>
      </c>
      <c r="DK21" s="47">
        <v>3678405</v>
      </c>
      <c r="DL21" s="47">
        <v>3261061</v>
      </c>
      <c r="DM21" s="47">
        <v>4704949</v>
      </c>
      <c r="DN21" s="47">
        <v>4845001</v>
      </c>
      <c r="DO21" s="47">
        <v>3454895</v>
      </c>
      <c r="DP21" s="47">
        <v>4768075</v>
      </c>
      <c r="DQ21" s="47">
        <v>4543128.59</v>
      </c>
      <c r="DR21" s="44">
        <v>5536985</v>
      </c>
      <c r="DS21" s="47">
        <v>5042448</v>
      </c>
      <c r="DT21" s="47">
        <v>4831035</v>
      </c>
      <c r="DU21" s="47">
        <v>2331040</v>
      </c>
      <c r="DV21" s="47">
        <v>518338</v>
      </c>
      <c r="DW21" s="47">
        <v>256623</v>
      </c>
      <c r="DX21" s="47">
        <v>360352.1</v>
      </c>
      <c r="DY21" s="47">
        <v>345483.4</v>
      </c>
      <c r="DZ21" s="47">
        <v>457318.8</v>
      </c>
      <c r="EA21" s="47">
        <v>566877.19999999995</v>
      </c>
      <c r="EB21" s="47">
        <v>1074493.5</v>
      </c>
      <c r="EC21" s="48">
        <v>1637928.3</v>
      </c>
      <c r="ED21" s="44">
        <v>3740402.8</v>
      </c>
      <c r="EE21" s="47">
        <v>4146028.5</v>
      </c>
      <c r="EF21" s="47">
        <v>4570302</v>
      </c>
      <c r="EG21" s="47">
        <v>6243102</v>
      </c>
      <c r="EH21" s="47">
        <v>3441499</v>
      </c>
      <c r="EI21" s="47">
        <v>3913529</v>
      </c>
      <c r="EJ21" s="47">
        <v>1837679</v>
      </c>
      <c r="EK21" s="47">
        <v>4938630.4000000004</v>
      </c>
      <c r="EL21" s="47">
        <v>4717220</v>
      </c>
      <c r="EM21" s="47">
        <v>3728094</v>
      </c>
      <c r="EN21" s="47">
        <v>4913144</v>
      </c>
      <c r="EO21" s="47">
        <v>6157037</v>
      </c>
      <c r="EP21" s="44">
        <v>6209675.5</v>
      </c>
      <c r="EQ21" s="47">
        <v>5972512.5</v>
      </c>
      <c r="ER21" s="47">
        <v>6891507</v>
      </c>
      <c r="ES21" s="47">
        <v>5688117.9900000002</v>
      </c>
      <c r="ET21" s="14">
        <v>6298701</v>
      </c>
      <c r="EU21" s="14">
        <v>4616119</v>
      </c>
      <c r="EV21" s="14">
        <v>4006983</v>
      </c>
      <c r="EW21" s="14">
        <v>4770762.5</v>
      </c>
      <c r="EX21" s="14">
        <v>5067540</v>
      </c>
      <c r="EY21" s="62">
        <v>4017952</v>
      </c>
      <c r="EZ21" s="14">
        <v>4975795</v>
      </c>
      <c r="FA21" s="3">
        <v>4936169</v>
      </c>
      <c r="FB21" s="26">
        <v>6576628</v>
      </c>
      <c r="FC21" s="14">
        <v>5991667.7400000002</v>
      </c>
      <c r="FD21" s="14">
        <v>6870490.2599999998</v>
      </c>
      <c r="FE21" s="14">
        <v>6196792.5003261585</v>
      </c>
      <c r="FF21" s="14">
        <v>5425222.5099999998</v>
      </c>
      <c r="FG21" s="14">
        <v>3274065.25</v>
      </c>
      <c r="FH21" s="14">
        <v>5930093.25</v>
      </c>
      <c r="FI21" s="14">
        <v>4532240.25</v>
      </c>
      <c r="FJ21" s="14">
        <v>3473737</v>
      </c>
      <c r="FK21" s="14">
        <v>6037771.4000000004</v>
      </c>
      <c r="FL21" s="14">
        <v>5502572.8399999999</v>
      </c>
      <c r="FM21" s="3">
        <v>5342195</v>
      </c>
      <c r="FN21" s="26">
        <v>6496270.2000000002</v>
      </c>
      <c r="FO21" s="14">
        <v>6702646.5499999998</v>
      </c>
      <c r="FP21" s="14">
        <v>7423279</v>
      </c>
      <c r="FQ21" s="14">
        <v>6896309</v>
      </c>
      <c r="FR21" s="14">
        <v>5558546.4500000002</v>
      </c>
      <c r="FS21" s="14">
        <v>4187003</v>
      </c>
      <c r="FT21" s="14">
        <v>3967053.1</v>
      </c>
      <c r="FU21" s="14">
        <v>5683216.3799999999</v>
      </c>
      <c r="FV21" s="14">
        <v>5802503.6699999999</v>
      </c>
      <c r="FW21" s="14">
        <v>5021899.0999999996</v>
      </c>
      <c r="FX21" s="14">
        <v>5591982.9000000004</v>
      </c>
      <c r="FY21" s="14">
        <v>7130525.9899999993</v>
      </c>
      <c r="FZ21" s="26">
        <v>7047546.0199999996</v>
      </c>
      <c r="GA21" s="14">
        <v>9744381.1799999997</v>
      </c>
      <c r="GB21" s="14">
        <v>17574367.109999999</v>
      </c>
      <c r="GC21" s="14">
        <v>14757156</v>
      </c>
      <c r="GD21" s="14">
        <v>13338782</v>
      </c>
      <c r="GE21" s="14">
        <v>10623896.390000001</v>
      </c>
      <c r="GF21" s="14">
        <v>10389349.939999999</v>
      </c>
      <c r="GG21" s="14">
        <v>12438168</v>
      </c>
      <c r="GH21" s="14">
        <v>12733795</v>
      </c>
      <c r="GI21" s="14">
        <v>11210423</v>
      </c>
      <c r="GJ21" s="14">
        <v>12431138.91</v>
      </c>
      <c r="GK21" s="3">
        <v>14229834.120000001</v>
      </c>
      <c r="GL21" s="26">
        <v>14430781</v>
      </c>
      <c r="GM21" s="14">
        <v>13035880</v>
      </c>
      <c r="GN21" s="14">
        <v>20323486.619999997</v>
      </c>
      <c r="GO21" s="14">
        <v>12053030.48</v>
      </c>
      <c r="GP21" s="14">
        <v>9017621.4500000011</v>
      </c>
      <c r="GQ21" s="14">
        <v>10197110.949999999</v>
      </c>
      <c r="GR21" s="14"/>
      <c r="GS21" s="14"/>
      <c r="GT21" s="14"/>
      <c r="GU21" s="14"/>
      <c r="GV21" s="14"/>
      <c r="GW21" s="3"/>
    </row>
    <row r="22" spans="1:205" x14ac:dyDescent="0.25">
      <c r="A22" s="1" t="s">
        <v>31</v>
      </c>
      <c r="B22" s="2"/>
      <c r="M22" s="1"/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3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3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3">
        <v>0</v>
      </c>
      <c r="AX22" s="14">
        <v>1105511.1200000001</v>
      </c>
      <c r="AY22" s="14">
        <v>849197.12</v>
      </c>
      <c r="AZ22" s="14">
        <v>439056.87</v>
      </c>
      <c r="BA22" s="14">
        <v>456618.55</v>
      </c>
      <c r="BB22" s="14">
        <v>771914.12</v>
      </c>
      <c r="BC22" s="14">
        <v>608711.12</v>
      </c>
      <c r="BD22" s="14">
        <v>269239.12</v>
      </c>
      <c r="BE22" s="14">
        <v>1438311.12</v>
      </c>
      <c r="BF22" s="14">
        <v>165511.12</v>
      </c>
      <c r="BG22" s="14">
        <v>584099.43999999994</v>
      </c>
      <c r="BH22" s="14">
        <v>436717.38999999996</v>
      </c>
      <c r="BI22" s="3">
        <v>321334.96000000002</v>
      </c>
      <c r="BJ22" s="14">
        <v>364112.5</v>
      </c>
      <c r="BK22" s="14">
        <v>202798.76</v>
      </c>
      <c r="BL22" s="14">
        <v>468217.86000000004</v>
      </c>
      <c r="BM22" s="14">
        <v>1623483.8000000003</v>
      </c>
      <c r="BN22" s="14">
        <v>1161992.02</v>
      </c>
      <c r="BO22" s="14">
        <v>376872.83</v>
      </c>
      <c r="BP22" s="14">
        <v>266852.44</v>
      </c>
      <c r="BQ22" s="14">
        <v>432493.22000000003</v>
      </c>
      <c r="BR22" s="14">
        <v>428001.22000000003</v>
      </c>
      <c r="BS22" s="14">
        <v>454309.33</v>
      </c>
      <c r="BT22" s="14">
        <v>509704.83</v>
      </c>
      <c r="BU22" s="3">
        <v>552284.53</v>
      </c>
      <c r="BV22" s="14">
        <v>225652.44</v>
      </c>
      <c r="BW22" s="14">
        <v>30854042.579999998</v>
      </c>
      <c r="BX22" s="14">
        <v>372380.83</v>
      </c>
      <c r="BY22" s="14">
        <v>344315.65</v>
      </c>
      <c r="BZ22" s="14">
        <v>1374966.18</v>
      </c>
      <c r="CA22" s="14">
        <v>10132340.34</v>
      </c>
      <c r="CB22" s="14">
        <v>269877.14</v>
      </c>
      <c r="CC22" s="14">
        <v>3766699.8</v>
      </c>
      <c r="CD22" s="14">
        <v>2189307.1799999997</v>
      </c>
      <c r="CE22" s="14">
        <v>427599.87</v>
      </c>
      <c r="CF22" s="14">
        <v>5725139.8700000001</v>
      </c>
      <c r="CG22" s="14">
        <v>277166.67</v>
      </c>
      <c r="CH22" s="26">
        <v>12537496.77</v>
      </c>
      <c r="CI22" s="14">
        <v>1612166.68</v>
      </c>
      <c r="CJ22" s="14">
        <v>4284494.67</v>
      </c>
      <c r="CK22" s="14">
        <v>958371.17</v>
      </c>
      <c r="CL22" s="14">
        <v>1063905.4099999999</v>
      </c>
      <c r="CM22" s="14">
        <v>3077200</v>
      </c>
      <c r="CN22" s="14">
        <v>77717.34</v>
      </c>
      <c r="CO22" s="14">
        <v>10545616.67</v>
      </c>
      <c r="CP22" s="14">
        <v>52458.520000000004</v>
      </c>
      <c r="CQ22" s="14">
        <v>0</v>
      </c>
      <c r="CR22" s="14">
        <v>431972.98000000004</v>
      </c>
      <c r="CS22" s="3">
        <v>610142.04</v>
      </c>
      <c r="CT22" s="26">
        <v>4439142.04</v>
      </c>
      <c r="CU22" s="14">
        <v>636775.15999999992</v>
      </c>
      <c r="CV22" s="14">
        <v>1138971.31</v>
      </c>
      <c r="CW22" s="14">
        <v>193028.21</v>
      </c>
      <c r="CX22" s="14">
        <v>261142.03</v>
      </c>
      <c r="CY22" s="14">
        <v>1157447.46</v>
      </c>
      <c r="CZ22" s="14">
        <v>3491365.1199999996</v>
      </c>
      <c r="DA22" s="14">
        <v>818392.03</v>
      </c>
      <c r="DB22" s="14">
        <v>5319193.68</v>
      </c>
      <c r="DC22" s="14">
        <v>1420204.6600000001</v>
      </c>
      <c r="DD22" s="14">
        <v>83240.679999999993</v>
      </c>
      <c r="DE22" s="14">
        <v>1773297.59</v>
      </c>
      <c r="DF22" s="44">
        <v>61297.59</v>
      </c>
      <c r="DG22" s="47">
        <v>99297.59</v>
      </c>
      <c r="DH22" s="47">
        <v>23297.59</v>
      </c>
      <c r="DI22" s="47">
        <v>61297.59</v>
      </c>
      <c r="DJ22" s="47">
        <v>99297.59</v>
      </c>
      <c r="DK22" s="47">
        <v>127126.5</v>
      </c>
      <c r="DL22" s="47">
        <v>99297.59</v>
      </c>
      <c r="DM22" s="47">
        <v>23297.59</v>
      </c>
      <c r="DN22" s="47">
        <v>99297.59</v>
      </c>
      <c r="DO22" s="47">
        <v>23297.59</v>
      </c>
      <c r="DP22" s="47">
        <v>38000</v>
      </c>
      <c r="DQ22" s="47">
        <v>1514638.42</v>
      </c>
      <c r="DR22" s="44">
        <v>69892.77</v>
      </c>
      <c r="DS22" s="47">
        <v>23297.59</v>
      </c>
      <c r="DT22" s="47">
        <v>0</v>
      </c>
      <c r="DU22" s="47">
        <v>46595.18</v>
      </c>
      <c r="DV22" s="47">
        <v>0</v>
      </c>
      <c r="DW22" s="47">
        <v>0</v>
      </c>
      <c r="DX22" s="47">
        <v>69892.77</v>
      </c>
      <c r="DY22" s="47">
        <v>23297.59</v>
      </c>
      <c r="DZ22" s="47">
        <v>23297.57</v>
      </c>
      <c r="EA22" s="47">
        <v>0</v>
      </c>
      <c r="EB22" s="47">
        <v>0</v>
      </c>
      <c r="EC22" s="48">
        <v>0</v>
      </c>
      <c r="ED22" s="44">
        <v>0</v>
      </c>
      <c r="EE22" s="47">
        <v>0</v>
      </c>
      <c r="EF22" s="47">
        <v>811000</v>
      </c>
      <c r="EG22" s="47">
        <v>0</v>
      </c>
      <c r="EH22" s="47">
        <v>0</v>
      </c>
      <c r="EI22" s="47">
        <v>412963</v>
      </c>
      <c r="EJ22" s="47">
        <v>0</v>
      </c>
      <c r="EK22" s="47">
        <v>0</v>
      </c>
      <c r="EL22" s="47">
        <v>0</v>
      </c>
      <c r="EM22" s="47">
        <v>21950</v>
      </c>
      <c r="EN22" s="47">
        <v>610000</v>
      </c>
      <c r="EO22" s="47">
        <v>0</v>
      </c>
      <c r="EP22" s="44">
        <v>44774.07</v>
      </c>
      <c r="EQ22" s="47">
        <v>44774.07</v>
      </c>
      <c r="ER22" s="47">
        <v>44774.07</v>
      </c>
      <c r="ES22" s="47">
        <v>44774.07</v>
      </c>
      <c r="ET22" s="14">
        <v>44774.07</v>
      </c>
      <c r="EU22" s="14">
        <v>10067049.07</v>
      </c>
      <c r="EV22" s="14">
        <v>0</v>
      </c>
      <c r="EW22" s="14">
        <v>0</v>
      </c>
      <c r="EX22" s="14">
        <v>0</v>
      </c>
      <c r="EY22" s="62">
        <v>24774.07</v>
      </c>
      <c r="EZ22" s="14">
        <v>20000</v>
      </c>
      <c r="FA22" s="3">
        <v>14774.07</v>
      </c>
      <c r="FB22" s="26">
        <v>44774.07</v>
      </c>
      <c r="FC22" s="14">
        <v>0</v>
      </c>
      <c r="FD22" s="14">
        <v>0</v>
      </c>
      <c r="FE22" s="14">
        <v>0</v>
      </c>
      <c r="FF22" s="14">
        <v>10000</v>
      </c>
      <c r="FG22" s="14">
        <v>1604774.07</v>
      </c>
      <c r="FH22" s="14">
        <v>24774.07</v>
      </c>
      <c r="FI22" s="14">
        <v>1221111</v>
      </c>
      <c r="FJ22" s="14">
        <v>0</v>
      </c>
      <c r="FK22" s="14">
        <v>0</v>
      </c>
      <c r="FL22" s="14">
        <v>150000</v>
      </c>
      <c r="FM22" s="3">
        <v>875000</v>
      </c>
      <c r="FN22" s="26">
        <v>0</v>
      </c>
      <c r="FO22" s="14">
        <v>5000</v>
      </c>
      <c r="FP22" s="14">
        <v>0</v>
      </c>
      <c r="FQ22" s="14">
        <v>0</v>
      </c>
      <c r="FR22" s="14">
        <v>0</v>
      </c>
      <c r="FS22" s="14">
        <v>0</v>
      </c>
      <c r="FT22" s="14">
        <v>943500</v>
      </c>
      <c r="FU22" s="14">
        <v>640000</v>
      </c>
      <c r="FV22" s="14">
        <v>4566000</v>
      </c>
      <c r="FW22" s="14">
        <v>6169250</v>
      </c>
      <c r="FX22" s="14">
        <v>11195300</v>
      </c>
      <c r="FY22" s="14">
        <v>740000</v>
      </c>
      <c r="FZ22" s="26">
        <v>0</v>
      </c>
      <c r="GA22" s="14">
        <v>1190000</v>
      </c>
      <c r="GB22" s="14">
        <v>5000</v>
      </c>
      <c r="GC22" s="14">
        <v>0</v>
      </c>
      <c r="GD22" s="14">
        <v>5000</v>
      </c>
      <c r="GE22" s="14">
        <v>5420000</v>
      </c>
      <c r="GF22" s="14">
        <v>1114000</v>
      </c>
      <c r="GG22" s="14">
        <v>571360</v>
      </c>
      <c r="GH22" s="14">
        <v>189750</v>
      </c>
      <c r="GI22" s="14">
        <v>945750</v>
      </c>
      <c r="GJ22" s="14">
        <v>2308500</v>
      </c>
      <c r="GK22" s="3">
        <v>984000</v>
      </c>
      <c r="GL22" s="26">
        <v>35206000</v>
      </c>
      <c r="GM22" s="14">
        <v>2668990</v>
      </c>
      <c r="GN22" s="14">
        <v>311000</v>
      </c>
      <c r="GO22" s="14">
        <v>0</v>
      </c>
      <c r="GP22" s="14">
        <v>0</v>
      </c>
      <c r="GQ22" s="14">
        <v>1647000</v>
      </c>
      <c r="GR22" s="14"/>
      <c r="GS22" s="14"/>
      <c r="GT22" s="14"/>
      <c r="GU22" s="14"/>
      <c r="GV22" s="14"/>
      <c r="GW22" s="3"/>
    </row>
    <row r="23" spans="1:205" x14ac:dyDescent="0.25">
      <c r="A23" s="1" t="s">
        <v>37</v>
      </c>
      <c r="B23" s="2"/>
      <c r="M23" s="1"/>
      <c r="N23" s="14">
        <v>1500000</v>
      </c>
      <c r="O23" s="14">
        <v>7000000</v>
      </c>
      <c r="P23" s="14">
        <v>3000000</v>
      </c>
      <c r="Q23" s="14">
        <v>3000000</v>
      </c>
      <c r="R23" s="14">
        <v>2500000</v>
      </c>
      <c r="S23" s="14">
        <v>0</v>
      </c>
      <c r="T23" s="14">
        <v>0</v>
      </c>
      <c r="U23" s="14">
        <v>3000000</v>
      </c>
      <c r="V23" s="14">
        <v>8000000</v>
      </c>
      <c r="W23" s="14">
        <v>2500000</v>
      </c>
      <c r="X23" s="14">
        <v>2500000</v>
      </c>
      <c r="Y23" s="3">
        <v>2500000</v>
      </c>
      <c r="Z23" s="14">
        <v>0</v>
      </c>
      <c r="AA23" s="14">
        <v>9500000</v>
      </c>
      <c r="AB23" s="14">
        <v>1500000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3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3">
        <v>0</v>
      </c>
      <c r="AX23" s="14">
        <v>0</v>
      </c>
      <c r="AY23" s="14">
        <v>0</v>
      </c>
      <c r="AZ23" s="14">
        <v>187500</v>
      </c>
      <c r="BA23" s="14">
        <v>2562530</v>
      </c>
      <c r="BB23" s="14">
        <v>14125000</v>
      </c>
      <c r="BC23" s="14">
        <v>1125000</v>
      </c>
      <c r="BD23" s="14">
        <v>1500030</v>
      </c>
      <c r="BE23" s="14">
        <v>14875000</v>
      </c>
      <c r="BF23" s="14">
        <v>375000</v>
      </c>
      <c r="BG23" s="14">
        <v>4250030</v>
      </c>
      <c r="BH23" s="14">
        <v>12500000</v>
      </c>
      <c r="BI23" s="3">
        <v>0</v>
      </c>
      <c r="BJ23" s="14">
        <v>5250030</v>
      </c>
      <c r="BK23" s="14">
        <v>12480500.82</v>
      </c>
      <c r="BL23" s="14">
        <v>2990877.5</v>
      </c>
      <c r="BM23" s="14">
        <v>3562500</v>
      </c>
      <c r="BN23" s="14">
        <v>13187530</v>
      </c>
      <c r="BO23" s="14">
        <v>0</v>
      </c>
      <c r="BP23" s="14">
        <v>3187500</v>
      </c>
      <c r="BQ23" s="14">
        <v>13779990</v>
      </c>
      <c r="BR23" s="14">
        <v>0</v>
      </c>
      <c r="BS23" s="14">
        <v>4250030</v>
      </c>
      <c r="BT23" s="14">
        <v>12634375</v>
      </c>
      <c r="BU23" s="3">
        <v>227500</v>
      </c>
      <c r="BV23" s="14">
        <v>5829375</v>
      </c>
      <c r="BW23" s="14">
        <v>18111280</v>
      </c>
      <c r="BX23" s="14">
        <v>187500</v>
      </c>
      <c r="BY23" s="14">
        <v>0</v>
      </c>
      <c r="BZ23" s="14">
        <v>0</v>
      </c>
      <c r="CA23" s="14">
        <v>0</v>
      </c>
      <c r="CB23" s="14">
        <v>1500000</v>
      </c>
      <c r="CC23" s="14">
        <v>0</v>
      </c>
      <c r="CD23" s="14">
        <v>0</v>
      </c>
      <c r="CE23" s="14">
        <v>0</v>
      </c>
      <c r="CF23" s="14">
        <v>5000000</v>
      </c>
      <c r="CG23" s="14">
        <v>6500000</v>
      </c>
      <c r="CH23" s="26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312500</v>
      </c>
      <c r="CO23" s="14">
        <v>0</v>
      </c>
      <c r="CP23" s="14">
        <v>0</v>
      </c>
      <c r="CQ23" s="14">
        <v>0</v>
      </c>
      <c r="CR23" s="14">
        <v>0</v>
      </c>
      <c r="CS23" s="3">
        <v>7332812.5</v>
      </c>
      <c r="CT23" s="26">
        <v>0</v>
      </c>
      <c r="CU23" s="14"/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5000000</v>
      </c>
      <c r="DB23" s="14">
        <v>0</v>
      </c>
      <c r="DC23" s="14">
        <v>0</v>
      </c>
      <c r="DD23" s="14">
        <v>0</v>
      </c>
      <c r="DE23" s="14">
        <v>0</v>
      </c>
      <c r="DF23" s="44">
        <v>5000000</v>
      </c>
      <c r="DG23" s="47">
        <v>0</v>
      </c>
      <c r="DH23" s="47">
        <v>0</v>
      </c>
      <c r="DI23" s="47">
        <v>0</v>
      </c>
      <c r="DJ23" s="47">
        <v>0</v>
      </c>
      <c r="DK23" s="47">
        <v>0</v>
      </c>
      <c r="DL23" s="47">
        <v>0</v>
      </c>
      <c r="DM23" s="47">
        <v>0</v>
      </c>
      <c r="DN23" s="47">
        <v>0</v>
      </c>
      <c r="DO23" s="47">
        <v>0</v>
      </c>
      <c r="DP23" s="47">
        <v>10000000</v>
      </c>
      <c r="DQ23" s="47">
        <v>5000000</v>
      </c>
      <c r="DR23" s="44">
        <v>0</v>
      </c>
      <c r="DS23" s="47">
        <v>5000000</v>
      </c>
      <c r="DT23" s="47">
        <v>0</v>
      </c>
      <c r="DU23" s="47">
        <v>0</v>
      </c>
      <c r="DV23" s="47">
        <v>0</v>
      </c>
      <c r="DW23" s="47">
        <v>0</v>
      </c>
      <c r="DX23" s="47">
        <v>0</v>
      </c>
      <c r="DY23" s="47">
        <v>5000000</v>
      </c>
      <c r="DZ23" s="47">
        <v>0</v>
      </c>
      <c r="EA23" s="47">
        <v>0</v>
      </c>
      <c r="EB23" s="47">
        <v>0</v>
      </c>
      <c r="EC23" s="48">
        <v>0</v>
      </c>
      <c r="ED23" s="44">
        <v>0</v>
      </c>
      <c r="EE23" s="47">
        <v>0</v>
      </c>
      <c r="EF23" s="47">
        <v>0</v>
      </c>
      <c r="EG23" s="47">
        <v>0</v>
      </c>
      <c r="EH23" s="47">
        <v>0</v>
      </c>
      <c r="EI23" s="47">
        <v>0</v>
      </c>
      <c r="EJ23" s="47">
        <v>0</v>
      </c>
      <c r="EK23" s="47">
        <v>0</v>
      </c>
      <c r="EL23" s="47">
        <v>0</v>
      </c>
      <c r="EM23" s="47">
        <v>0</v>
      </c>
      <c r="EN23" s="47">
        <v>5000000</v>
      </c>
      <c r="EO23" s="47">
        <v>10000000</v>
      </c>
      <c r="EP23" s="44">
        <v>5000000</v>
      </c>
      <c r="EQ23" s="47">
        <v>0</v>
      </c>
      <c r="ER23" s="47">
        <v>0</v>
      </c>
      <c r="ES23" s="47">
        <v>10000000</v>
      </c>
      <c r="ET23" s="14">
        <v>0</v>
      </c>
      <c r="EU23" s="14">
        <v>0</v>
      </c>
      <c r="EV23" s="14">
        <v>35000000</v>
      </c>
      <c r="EW23" s="14">
        <v>5000000</v>
      </c>
      <c r="EX23" s="14">
        <v>0</v>
      </c>
      <c r="EY23" s="62">
        <v>0</v>
      </c>
      <c r="EZ23" s="14">
        <v>15000000</v>
      </c>
      <c r="FA23" s="3">
        <v>57500000</v>
      </c>
      <c r="FB23" s="26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3">
        <v>0</v>
      </c>
      <c r="FN23" s="26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15000000</v>
      </c>
      <c r="FW23" s="14">
        <v>0</v>
      </c>
      <c r="FX23" s="14">
        <v>5000000</v>
      </c>
      <c r="FY23" s="14">
        <v>0</v>
      </c>
      <c r="FZ23" s="26">
        <v>0</v>
      </c>
      <c r="GA23" s="14">
        <v>35000000</v>
      </c>
      <c r="GB23" s="14">
        <v>10562500</v>
      </c>
      <c r="GC23" s="14">
        <v>0</v>
      </c>
      <c r="GD23" s="14">
        <v>0</v>
      </c>
      <c r="GE23" s="14">
        <v>0</v>
      </c>
      <c r="GF23" s="14">
        <v>0</v>
      </c>
      <c r="GG23" s="14">
        <v>0</v>
      </c>
      <c r="GH23" s="14">
        <v>33000000</v>
      </c>
      <c r="GI23" s="14">
        <v>375000</v>
      </c>
      <c r="GJ23" s="14">
        <v>375000</v>
      </c>
      <c r="GK23" s="3">
        <v>375000</v>
      </c>
      <c r="GL23" s="26">
        <v>375000</v>
      </c>
      <c r="GM23" s="14">
        <v>5937500</v>
      </c>
      <c r="GN23" s="14">
        <v>375000</v>
      </c>
      <c r="GO23" s="14">
        <v>375000</v>
      </c>
      <c r="GP23" s="14">
        <v>3375000</v>
      </c>
      <c r="GQ23" s="14">
        <v>375000</v>
      </c>
      <c r="GR23" s="14"/>
      <c r="GS23" s="14"/>
      <c r="GT23" s="14"/>
      <c r="GU23" s="14"/>
      <c r="GV23" s="14"/>
      <c r="GW23" s="3"/>
    </row>
    <row r="24" spans="1:205" x14ac:dyDescent="0.25">
      <c r="A24" s="1" t="s">
        <v>32</v>
      </c>
      <c r="B24" s="2"/>
      <c r="M24" s="1"/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3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3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3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3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3">
        <v>0</v>
      </c>
      <c r="BV24" s="14"/>
      <c r="BW24" s="14"/>
      <c r="BX24" s="14">
        <v>14561.71</v>
      </c>
      <c r="BY24" s="14">
        <v>0</v>
      </c>
      <c r="BZ24" s="14">
        <v>7000</v>
      </c>
      <c r="CA24" s="14">
        <v>7000</v>
      </c>
      <c r="CB24" s="14">
        <v>7000</v>
      </c>
      <c r="CC24" s="14">
        <v>25000</v>
      </c>
      <c r="CD24" s="14">
        <v>5000</v>
      </c>
      <c r="CE24" s="14">
        <v>13500</v>
      </c>
      <c r="CF24" s="14">
        <v>19000</v>
      </c>
      <c r="CG24" s="14">
        <v>3500</v>
      </c>
      <c r="CH24" s="26">
        <v>17500</v>
      </c>
      <c r="CI24" s="14">
        <v>0</v>
      </c>
      <c r="CJ24" s="14">
        <v>15500</v>
      </c>
      <c r="CK24" s="14">
        <v>40000</v>
      </c>
      <c r="CL24" s="14">
        <v>3500</v>
      </c>
      <c r="CM24" s="14">
        <v>10000</v>
      </c>
      <c r="CN24" s="14">
        <v>15500</v>
      </c>
      <c r="CO24" s="14">
        <v>26000</v>
      </c>
      <c r="CP24" s="14">
        <v>3500</v>
      </c>
      <c r="CQ24" s="14">
        <v>29000</v>
      </c>
      <c r="CR24" s="14">
        <v>27500</v>
      </c>
      <c r="CS24" s="3">
        <v>17500</v>
      </c>
      <c r="CT24" s="26">
        <v>12000</v>
      </c>
      <c r="CU24" s="14">
        <v>27500</v>
      </c>
      <c r="CV24" s="14">
        <v>43500</v>
      </c>
      <c r="CW24" s="14">
        <v>0</v>
      </c>
      <c r="CX24" s="14">
        <v>14000</v>
      </c>
      <c r="CY24" s="14">
        <v>10500</v>
      </c>
      <c r="CZ24" s="14">
        <v>22500</v>
      </c>
      <c r="DA24" s="14">
        <v>7000</v>
      </c>
      <c r="DB24" s="14">
        <v>12000</v>
      </c>
      <c r="DC24" s="14">
        <v>12000</v>
      </c>
      <c r="DD24" s="14">
        <v>3500</v>
      </c>
      <c r="DE24" s="14">
        <v>7000</v>
      </c>
      <c r="DF24" s="44">
        <v>20500</v>
      </c>
      <c r="DG24" s="47">
        <v>22000</v>
      </c>
      <c r="DH24" s="47">
        <v>17500</v>
      </c>
      <c r="DI24" s="47">
        <v>10500</v>
      </c>
      <c r="DJ24" s="47">
        <v>14000</v>
      </c>
      <c r="DK24" s="47">
        <v>10500</v>
      </c>
      <c r="DL24" s="47">
        <v>21000</v>
      </c>
      <c r="DM24" s="47">
        <v>19000</v>
      </c>
      <c r="DN24" s="47">
        <v>8500</v>
      </c>
      <c r="DO24" s="47">
        <v>12000</v>
      </c>
      <c r="DP24" s="47">
        <v>10500</v>
      </c>
      <c r="DQ24" s="47">
        <v>35000</v>
      </c>
      <c r="DR24" s="44">
        <v>19000</v>
      </c>
      <c r="DS24" s="47">
        <v>20500</v>
      </c>
      <c r="DT24" s="47">
        <v>10500</v>
      </c>
      <c r="DU24" s="47">
        <v>3500</v>
      </c>
      <c r="DV24" s="47">
        <v>0</v>
      </c>
      <c r="DW24" s="47">
        <v>0</v>
      </c>
      <c r="DX24" s="47">
        <v>7000</v>
      </c>
      <c r="DY24" s="47">
        <v>28000</v>
      </c>
      <c r="DZ24" s="47">
        <v>21000</v>
      </c>
      <c r="EA24" s="47">
        <v>15500</v>
      </c>
      <c r="EB24" s="47">
        <v>17500</v>
      </c>
      <c r="EC24" s="48">
        <v>35000</v>
      </c>
      <c r="ED24" s="44">
        <v>24000</v>
      </c>
      <c r="EE24" s="47">
        <v>15500</v>
      </c>
      <c r="EF24" s="47">
        <v>26000</v>
      </c>
      <c r="EG24" s="47">
        <v>21000</v>
      </c>
      <c r="EH24" s="47">
        <v>14000</v>
      </c>
      <c r="EI24" s="47">
        <v>10500</v>
      </c>
      <c r="EJ24" s="47">
        <v>14000</v>
      </c>
      <c r="EK24" s="47">
        <v>14000</v>
      </c>
      <c r="EL24" s="47">
        <v>21000</v>
      </c>
      <c r="EM24" s="47">
        <v>7000</v>
      </c>
      <c r="EN24" s="47">
        <v>12000</v>
      </c>
      <c r="EO24" s="47">
        <v>15500</v>
      </c>
      <c r="EP24" s="44">
        <v>41500</v>
      </c>
      <c r="EQ24" s="47">
        <v>15500</v>
      </c>
      <c r="ER24" s="47">
        <v>10500</v>
      </c>
      <c r="ES24" s="47">
        <v>31500</v>
      </c>
      <c r="ET24" s="14">
        <v>10500</v>
      </c>
      <c r="EU24" s="14">
        <v>21000</v>
      </c>
      <c r="EV24" s="14">
        <v>24500</v>
      </c>
      <c r="EW24" s="14">
        <v>10500</v>
      </c>
      <c r="EX24" s="14">
        <v>0</v>
      </c>
      <c r="EY24" s="62">
        <v>7000</v>
      </c>
      <c r="EZ24" s="14">
        <v>25500</v>
      </c>
      <c r="FA24" s="3">
        <v>50500</v>
      </c>
      <c r="FB24" s="26">
        <v>17500</v>
      </c>
      <c r="FC24" s="14">
        <v>34500</v>
      </c>
      <c r="FD24" s="14">
        <v>3500</v>
      </c>
      <c r="FE24" s="14">
        <v>24500</v>
      </c>
      <c r="FF24" s="14">
        <v>14000</v>
      </c>
      <c r="FG24" s="14">
        <v>14000</v>
      </c>
      <c r="FH24" s="14">
        <v>10500</v>
      </c>
      <c r="FI24" s="14">
        <v>9625</v>
      </c>
      <c r="FJ24" s="14">
        <v>3500</v>
      </c>
      <c r="FK24" s="14">
        <v>3500</v>
      </c>
      <c r="FL24" s="14">
        <v>15500</v>
      </c>
      <c r="FM24" s="3">
        <v>10500</v>
      </c>
      <c r="FN24" s="26">
        <v>14000</v>
      </c>
      <c r="FO24" s="14">
        <v>0</v>
      </c>
      <c r="FP24" s="14">
        <v>19000</v>
      </c>
      <c r="FQ24" s="14">
        <v>14000</v>
      </c>
      <c r="FR24" s="14">
        <v>10500</v>
      </c>
      <c r="FS24" s="14">
        <v>3500</v>
      </c>
      <c r="FT24" s="14">
        <v>7000</v>
      </c>
      <c r="FU24" s="14">
        <v>3500</v>
      </c>
      <c r="FV24" s="14">
        <v>0</v>
      </c>
      <c r="FW24" s="14">
        <v>0</v>
      </c>
      <c r="FX24" s="14">
        <v>14000</v>
      </c>
      <c r="FY24" s="14">
        <v>17500</v>
      </c>
      <c r="FZ24" s="26">
        <v>0</v>
      </c>
      <c r="GA24" s="14">
        <v>17500</v>
      </c>
      <c r="GB24" s="14">
        <v>21000</v>
      </c>
      <c r="GC24" s="14">
        <v>17500</v>
      </c>
      <c r="GD24" s="14">
        <v>3500</v>
      </c>
      <c r="GE24" s="14">
        <v>3500</v>
      </c>
      <c r="GF24" s="14">
        <v>3500</v>
      </c>
      <c r="GG24" s="14">
        <v>14000</v>
      </c>
      <c r="GH24" s="14">
        <v>0</v>
      </c>
      <c r="GI24" s="14">
        <v>3500</v>
      </c>
      <c r="GJ24" s="14">
        <v>14000</v>
      </c>
      <c r="GK24" s="3">
        <v>7000</v>
      </c>
      <c r="GL24" s="26">
        <v>3500</v>
      </c>
      <c r="GM24" s="14">
        <v>14000</v>
      </c>
      <c r="GN24" s="14">
        <v>7000</v>
      </c>
      <c r="GO24" s="14">
        <v>21000</v>
      </c>
      <c r="GP24" s="14">
        <v>0</v>
      </c>
      <c r="GQ24" s="14">
        <v>0</v>
      </c>
      <c r="GR24" s="14"/>
      <c r="GS24" s="14"/>
      <c r="GT24" s="14"/>
      <c r="GU24" s="14"/>
      <c r="GV24" s="14"/>
      <c r="GW24" s="3"/>
    </row>
    <row r="25" spans="1:205" x14ac:dyDescent="0.25">
      <c r="A25" s="1" t="s">
        <v>29</v>
      </c>
      <c r="B25" s="2"/>
      <c r="M25" s="1"/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3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3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3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15892.04</v>
      </c>
      <c r="BF25" s="14">
        <v>0</v>
      </c>
      <c r="BG25" s="14">
        <v>0</v>
      </c>
      <c r="BH25" s="14">
        <v>0</v>
      </c>
      <c r="BI25" s="3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3">
        <v>0</v>
      </c>
      <c r="BV25" s="14"/>
      <c r="BW25" s="14"/>
      <c r="BX25" s="14">
        <v>30688.06</v>
      </c>
      <c r="BY25" s="14">
        <v>6906.62</v>
      </c>
      <c r="BZ25" s="14">
        <v>0</v>
      </c>
      <c r="CA25" s="14">
        <v>0</v>
      </c>
      <c r="CB25" s="14">
        <v>0</v>
      </c>
      <c r="CC25" s="14">
        <v>24000</v>
      </c>
      <c r="CD25" s="14">
        <v>0</v>
      </c>
      <c r="CE25" s="14">
        <v>0</v>
      </c>
      <c r="CF25" s="14">
        <v>0</v>
      </c>
      <c r="CG25" s="14">
        <v>0</v>
      </c>
      <c r="CH25" s="26">
        <v>9000</v>
      </c>
      <c r="CI25" s="14">
        <v>11000</v>
      </c>
      <c r="CJ25" s="14">
        <v>10000</v>
      </c>
      <c r="CK25" s="14">
        <v>6400</v>
      </c>
      <c r="CL25" s="14">
        <v>14400</v>
      </c>
      <c r="CM25" s="14">
        <v>10000</v>
      </c>
      <c r="CN25" s="14">
        <v>16400</v>
      </c>
      <c r="CO25" s="14">
        <v>42500</v>
      </c>
      <c r="CP25" s="14">
        <v>800</v>
      </c>
      <c r="CQ25" s="14">
        <v>18000</v>
      </c>
      <c r="CR25" s="14">
        <v>48700</v>
      </c>
      <c r="CS25" s="3">
        <v>137000</v>
      </c>
      <c r="CT25" s="26">
        <v>50900</v>
      </c>
      <c r="CU25" s="14">
        <v>40900</v>
      </c>
      <c r="CV25" s="14">
        <v>54900</v>
      </c>
      <c r="CW25" s="14">
        <v>10400</v>
      </c>
      <c r="CX25" s="14">
        <v>95500</v>
      </c>
      <c r="CY25" s="14">
        <v>23800</v>
      </c>
      <c r="CZ25" s="14">
        <v>10400</v>
      </c>
      <c r="DA25" s="14">
        <v>10800</v>
      </c>
      <c r="DB25" s="14">
        <v>14800</v>
      </c>
      <c r="DC25" s="14">
        <v>26400</v>
      </c>
      <c r="DD25" s="14">
        <v>41000</v>
      </c>
      <c r="DE25" s="14">
        <v>4400</v>
      </c>
      <c r="DF25" s="44">
        <v>32500</v>
      </c>
      <c r="DG25" s="47">
        <v>8000</v>
      </c>
      <c r="DH25" s="47">
        <v>0</v>
      </c>
      <c r="DI25" s="47">
        <v>2000</v>
      </c>
      <c r="DJ25" s="47">
        <v>50000</v>
      </c>
      <c r="DK25" s="47">
        <v>4000</v>
      </c>
      <c r="DL25" s="47">
        <v>0</v>
      </c>
      <c r="DM25" s="47">
        <v>50000</v>
      </c>
      <c r="DN25" s="47">
        <v>2000</v>
      </c>
      <c r="DO25" s="47">
        <v>4000</v>
      </c>
      <c r="DP25" s="47">
        <v>0</v>
      </c>
      <c r="DQ25" s="47">
        <v>2500</v>
      </c>
      <c r="DR25" s="44">
        <v>7500</v>
      </c>
      <c r="DS25" s="47">
        <v>0</v>
      </c>
      <c r="DT25" s="47">
        <v>0</v>
      </c>
      <c r="DU25" s="47">
        <v>0</v>
      </c>
      <c r="DV25" s="47">
        <v>0</v>
      </c>
      <c r="DW25" s="47">
        <v>0</v>
      </c>
      <c r="DX25" s="47">
        <v>0</v>
      </c>
      <c r="DY25" s="47">
        <v>0</v>
      </c>
      <c r="DZ25" s="47">
        <v>0</v>
      </c>
      <c r="EA25" s="47">
        <v>0</v>
      </c>
      <c r="EB25" s="47">
        <v>0</v>
      </c>
      <c r="EC25" s="48">
        <v>0</v>
      </c>
      <c r="ED25" s="44">
        <v>32500</v>
      </c>
      <c r="EE25" s="47">
        <v>0</v>
      </c>
      <c r="EF25" s="47">
        <v>0</v>
      </c>
      <c r="EG25" s="47">
        <v>0</v>
      </c>
      <c r="EH25" s="47">
        <v>0</v>
      </c>
      <c r="EI25" s="47">
        <v>0</v>
      </c>
      <c r="EJ25" s="47">
        <v>0</v>
      </c>
      <c r="EK25" s="47">
        <v>0</v>
      </c>
      <c r="EL25" s="47">
        <v>0</v>
      </c>
      <c r="EM25" s="47">
        <v>0</v>
      </c>
      <c r="EN25" s="47">
        <v>55000</v>
      </c>
      <c r="EO25" s="47">
        <v>0</v>
      </c>
      <c r="EP25" s="44">
        <v>0</v>
      </c>
      <c r="EQ25" s="47">
        <v>0</v>
      </c>
      <c r="ER25" s="47">
        <v>0</v>
      </c>
      <c r="ES25" s="47">
        <v>0</v>
      </c>
      <c r="ET25" s="14">
        <v>4000</v>
      </c>
      <c r="EU25" s="14">
        <v>310060.5</v>
      </c>
      <c r="EV25" s="14">
        <v>0</v>
      </c>
      <c r="EW25" s="14">
        <v>0</v>
      </c>
      <c r="EX25" s="14">
        <v>0</v>
      </c>
      <c r="EY25" s="62">
        <v>0</v>
      </c>
      <c r="EZ25" s="14">
        <v>0</v>
      </c>
      <c r="FA25" s="3">
        <v>0</v>
      </c>
      <c r="FB25" s="26">
        <v>0</v>
      </c>
      <c r="FC25" s="14">
        <v>0</v>
      </c>
      <c r="FD25" s="14">
        <v>4000</v>
      </c>
      <c r="FE25" s="14">
        <v>4000</v>
      </c>
      <c r="FF25" s="14">
        <v>0</v>
      </c>
      <c r="FG25" s="14">
        <v>254000</v>
      </c>
      <c r="FH25" s="14">
        <v>100000</v>
      </c>
      <c r="FI25" s="14">
        <v>154000</v>
      </c>
      <c r="FJ25" s="14">
        <v>0</v>
      </c>
      <c r="FK25" s="14">
        <v>104000</v>
      </c>
      <c r="FL25" s="14">
        <v>100000</v>
      </c>
      <c r="FM25" s="3">
        <v>412500</v>
      </c>
      <c r="FN25" s="26">
        <v>0</v>
      </c>
      <c r="FO25" s="14">
        <v>0</v>
      </c>
      <c r="FP25" s="14">
        <v>200000</v>
      </c>
      <c r="FQ25" s="14">
        <v>100000</v>
      </c>
      <c r="FR25" s="14">
        <v>400000</v>
      </c>
      <c r="FS25" s="14">
        <v>0</v>
      </c>
      <c r="FT25" s="14">
        <v>100000</v>
      </c>
      <c r="FU25" s="14">
        <v>100000</v>
      </c>
      <c r="FV25" s="14">
        <v>0</v>
      </c>
      <c r="FW25" s="14">
        <v>4000</v>
      </c>
      <c r="FX25" s="14">
        <v>100000</v>
      </c>
      <c r="FY25" s="14">
        <v>200000</v>
      </c>
      <c r="FZ25" s="26">
        <v>500000</v>
      </c>
      <c r="GA25" s="14">
        <v>200000</v>
      </c>
      <c r="GB25" s="14">
        <v>100000</v>
      </c>
      <c r="GC25" s="14">
        <v>100000</v>
      </c>
      <c r="GD25" s="14">
        <v>0</v>
      </c>
      <c r="GE25" s="14">
        <v>0</v>
      </c>
      <c r="GF25" s="14">
        <v>100000</v>
      </c>
      <c r="GG25" s="14">
        <v>0</v>
      </c>
      <c r="GH25" s="14">
        <v>200000</v>
      </c>
      <c r="GI25" s="14">
        <v>0</v>
      </c>
      <c r="GJ25" s="14">
        <v>0</v>
      </c>
      <c r="GK25" s="3">
        <v>300000</v>
      </c>
      <c r="GL25" s="26">
        <v>0</v>
      </c>
      <c r="GM25" s="14">
        <v>100000</v>
      </c>
      <c r="GN25" s="14">
        <v>0</v>
      </c>
      <c r="GO25" s="14">
        <v>0</v>
      </c>
      <c r="GP25" s="14">
        <v>204000</v>
      </c>
      <c r="GQ25" s="14">
        <v>100000</v>
      </c>
      <c r="GR25" s="14"/>
      <c r="GS25" s="14"/>
      <c r="GT25" s="14"/>
      <c r="GU25" s="14"/>
      <c r="GV25" s="14"/>
      <c r="GW25" s="3"/>
    </row>
    <row r="26" spans="1:205" x14ac:dyDescent="0.25">
      <c r="A26" s="1" t="s">
        <v>51</v>
      </c>
      <c r="B26" s="2"/>
      <c r="M26" s="1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3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3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3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26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3"/>
      <c r="CT26" s="26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44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4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8"/>
      <c r="ED26" s="44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4"/>
      <c r="EQ26" s="47">
        <v>0</v>
      </c>
      <c r="ER26" s="47"/>
      <c r="ES26" s="47"/>
      <c r="ET26" s="14"/>
      <c r="EU26" s="14"/>
      <c r="EV26" s="14"/>
      <c r="EW26" s="14"/>
      <c r="EX26" s="14"/>
      <c r="EY26" s="62"/>
      <c r="EZ26" s="14"/>
      <c r="FA26" s="3"/>
      <c r="FB26" s="26">
        <v>0</v>
      </c>
      <c r="FC26" s="14">
        <v>0</v>
      </c>
      <c r="FD26" s="14">
        <v>0</v>
      </c>
      <c r="FE26" s="14">
        <v>0</v>
      </c>
      <c r="FF26" s="14">
        <v>0</v>
      </c>
      <c r="FG26" s="14">
        <v>0</v>
      </c>
      <c r="FH26" s="14">
        <v>0</v>
      </c>
      <c r="FI26" s="14">
        <v>90248.54</v>
      </c>
      <c r="FJ26" s="14">
        <v>0</v>
      </c>
      <c r="FK26" s="14">
        <v>0</v>
      </c>
      <c r="FL26" s="14">
        <v>0</v>
      </c>
      <c r="FM26" s="3">
        <v>0</v>
      </c>
      <c r="FN26" s="26">
        <v>0</v>
      </c>
      <c r="FO26" s="14">
        <v>0</v>
      </c>
      <c r="FP26" s="14">
        <v>0</v>
      </c>
      <c r="FQ26" s="14">
        <v>0</v>
      </c>
      <c r="FR26" s="14">
        <v>0</v>
      </c>
      <c r="FS26" s="14">
        <v>0</v>
      </c>
      <c r="FT26" s="14">
        <v>0</v>
      </c>
      <c r="FU26" s="14">
        <v>0</v>
      </c>
      <c r="FV26" s="14">
        <v>0</v>
      </c>
      <c r="FW26" s="14">
        <v>0</v>
      </c>
      <c r="FX26" s="14">
        <v>0</v>
      </c>
      <c r="FY26" s="14">
        <v>0</v>
      </c>
      <c r="FZ26" s="26">
        <v>0</v>
      </c>
      <c r="GA26" s="14">
        <v>0</v>
      </c>
      <c r="GB26" s="14">
        <v>0</v>
      </c>
      <c r="GC26" s="14">
        <v>0</v>
      </c>
      <c r="GD26" s="14">
        <v>0</v>
      </c>
      <c r="GE26" s="14">
        <v>0</v>
      </c>
      <c r="GF26" s="14">
        <v>0</v>
      </c>
      <c r="GG26" s="14">
        <v>0</v>
      </c>
      <c r="GH26" s="14">
        <v>0</v>
      </c>
      <c r="GI26" s="14">
        <v>0</v>
      </c>
      <c r="GJ26" s="14">
        <v>0</v>
      </c>
      <c r="GK26" s="3">
        <v>0</v>
      </c>
      <c r="GL26" s="26">
        <v>0</v>
      </c>
      <c r="GM26" s="14">
        <v>0</v>
      </c>
      <c r="GN26" s="14">
        <v>0</v>
      </c>
      <c r="GO26" s="14">
        <v>0</v>
      </c>
      <c r="GP26" s="14">
        <v>0</v>
      </c>
      <c r="GQ26" s="14">
        <v>0</v>
      </c>
      <c r="GR26" s="14"/>
      <c r="GS26" s="14"/>
      <c r="GT26" s="14"/>
      <c r="GU26" s="14"/>
      <c r="GV26" s="14"/>
      <c r="GW26" s="3"/>
    </row>
    <row r="27" spans="1:205" x14ac:dyDescent="0.25">
      <c r="A27" s="1" t="s">
        <v>53</v>
      </c>
      <c r="B27" s="2"/>
      <c r="M27" s="1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3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3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3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26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3"/>
      <c r="CT27" s="26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44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4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8"/>
      <c r="ED27" s="44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4"/>
      <c r="EQ27" s="47">
        <v>0</v>
      </c>
      <c r="ER27" s="47"/>
      <c r="ES27" s="47"/>
      <c r="ET27" s="14"/>
      <c r="EU27" s="14"/>
      <c r="EV27" s="14"/>
      <c r="EW27" s="14"/>
      <c r="EX27" s="14"/>
      <c r="EY27" s="62"/>
      <c r="EZ27" s="14"/>
      <c r="FA27" s="3"/>
      <c r="FB27" s="26"/>
      <c r="FC27" s="14"/>
      <c r="FD27" s="14"/>
      <c r="FE27" s="14"/>
      <c r="FF27" s="14">
        <v>0</v>
      </c>
      <c r="FG27" s="14"/>
      <c r="FH27" s="14"/>
      <c r="FI27" s="14"/>
      <c r="FJ27" s="14">
        <v>0</v>
      </c>
      <c r="FK27" s="14">
        <v>0</v>
      </c>
      <c r="FL27" s="14"/>
      <c r="FM27" s="3">
        <v>0</v>
      </c>
      <c r="FN27" s="26"/>
      <c r="FO27" s="14"/>
      <c r="FP27" s="14"/>
      <c r="FQ27" s="14"/>
      <c r="FR27" s="14"/>
      <c r="FS27" s="14">
        <v>0</v>
      </c>
      <c r="FT27" s="14"/>
      <c r="FU27" s="14"/>
      <c r="FV27" s="14">
        <v>0</v>
      </c>
      <c r="FW27" s="14">
        <v>0</v>
      </c>
      <c r="FX27" s="14">
        <v>775198.4099999998</v>
      </c>
      <c r="FY27" s="14">
        <v>785722.12</v>
      </c>
      <c r="FZ27" s="26">
        <v>773971.93999999983</v>
      </c>
      <c r="GA27" s="14">
        <v>925536.87000000023</v>
      </c>
      <c r="GB27" s="14">
        <v>982208.83</v>
      </c>
      <c r="GC27" s="14">
        <v>1102209.6699999997</v>
      </c>
      <c r="GD27" s="14">
        <v>1118703.7799999998</v>
      </c>
      <c r="GE27" s="14">
        <v>907359.36</v>
      </c>
      <c r="GF27" s="14">
        <v>798697.11999999988</v>
      </c>
      <c r="GG27" s="14">
        <v>809597.12999999989</v>
      </c>
      <c r="GH27" s="14">
        <v>791714.6399999999</v>
      </c>
      <c r="GI27" s="14">
        <v>746365.16999999993</v>
      </c>
      <c r="GJ27" s="14">
        <v>1214153.2499999998</v>
      </c>
      <c r="GK27" s="3">
        <v>1309897.1099999996</v>
      </c>
      <c r="GL27" s="26">
        <v>1001722.2300000002</v>
      </c>
      <c r="GM27" s="14">
        <v>1109757.3199999998</v>
      </c>
      <c r="GN27" s="14">
        <v>1459648.78</v>
      </c>
      <c r="GO27" s="14">
        <v>1369112.59</v>
      </c>
      <c r="GP27" s="14">
        <v>1055859.3500000001</v>
      </c>
      <c r="GQ27" s="14">
        <v>901943.19999999984</v>
      </c>
      <c r="GR27" s="14"/>
      <c r="GS27" s="14"/>
      <c r="GT27" s="14"/>
      <c r="GU27" s="14"/>
      <c r="GV27" s="14"/>
      <c r="GW27" s="3"/>
    </row>
    <row r="28" spans="1:205" x14ac:dyDescent="0.25">
      <c r="A28" s="1" t="s">
        <v>49</v>
      </c>
      <c r="B28" s="2"/>
      <c r="M28" s="1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3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3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3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26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3"/>
      <c r="CT28" s="26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44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4">
        <v>0</v>
      </c>
      <c r="DS28" s="47">
        <v>0</v>
      </c>
      <c r="DT28" s="47">
        <v>0</v>
      </c>
      <c r="DU28" s="47">
        <v>0</v>
      </c>
      <c r="DV28" s="47">
        <v>0</v>
      </c>
      <c r="DW28" s="47">
        <v>0</v>
      </c>
      <c r="DX28" s="47">
        <v>0</v>
      </c>
      <c r="DY28" s="47">
        <v>63790.5</v>
      </c>
      <c r="DZ28" s="47">
        <v>73.5</v>
      </c>
      <c r="EA28" s="47">
        <v>0</v>
      </c>
      <c r="EB28" s="47">
        <v>0</v>
      </c>
      <c r="EC28" s="48">
        <v>0</v>
      </c>
      <c r="ED28" s="44">
        <v>34950.5</v>
      </c>
      <c r="EE28" s="47">
        <v>0</v>
      </c>
      <c r="EF28" s="47">
        <v>0</v>
      </c>
      <c r="EG28" s="47">
        <v>0</v>
      </c>
      <c r="EH28" s="47">
        <v>0</v>
      </c>
      <c r="EI28" s="47">
        <v>28840</v>
      </c>
      <c r="EJ28" s="47">
        <v>11972</v>
      </c>
      <c r="EK28" s="47">
        <v>65610.62</v>
      </c>
      <c r="EL28" s="47">
        <v>69152.38</v>
      </c>
      <c r="EM28" s="47">
        <v>9739.25</v>
      </c>
      <c r="EN28" s="47">
        <v>1372.2500000000002</v>
      </c>
      <c r="EO28" s="47">
        <v>22313.16</v>
      </c>
      <c r="EP28" s="44">
        <v>54117.23</v>
      </c>
      <c r="EQ28" s="47">
        <v>260153.32</v>
      </c>
      <c r="ER28" s="47">
        <v>45492</v>
      </c>
      <c r="ES28" s="47">
        <v>3348.78</v>
      </c>
      <c r="ET28" s="14">
        <v>0</v>
      </c>
      <c r="EU28" s="14">
        <v>78970.31</v>
      </c>
      <c r="EV28" s="14">
        <v>60607.05</v>
      </c>
      <c r="EW28" s="14">
        <v>3792.96</v>
      </c>
      <c r="EX28" s="14">
        <v>5697.69</v>
      </c>
      <c r="EY28" s="62">
        <v>43895.14</v>
      </c>
      <c r="EZ28" s="14">
        <v>5217</v>
      </c>
      <c r="FA28" s="3">
        <v>8091.47</v>
      </c>
      <c r="FB28" s="26">
        <v>52952.840000000004</v>
      </c>
      <c r="FC28" s="14">
        <v>2785.86</v>
      </c>
      <c r="FD28" s="14">
        <v>201.73999999999998</v>
      </c>
      <c r="FE28" s="14">
        <v>1775.19</v>
      </c>
      <c r="FF28" s="14">
        <v>0</v>
      </c>
      <c r="FG28" s="14">
        <v>2271.17</v>
      </c>
      <c r="FH28" s="14">
        <v>91226</v>
      </c>
      <c r="FI28" s="14">
        <v>15429.789999999999</v>
      </c>
      <c r="FJ28" s="14">
        <v>8.85</v>
      </c>
      <c r="FK28" s="14">
        <v>35.950000000000003</v>
      </c>
      <c r="FL28" s="14">
        <v>222712.55</v>
      </c>
      <c r="FM28" s="3">
        <v>0</v>
      </c>
      <c r="FN28" s="26">
        <v>136890.37999999998</v>
      </c>
      <c r="FO28" s="14">
        <v>8611.4700000000012</v>
      </c>
      <c r="FP28" s="14">
        <v>0</v>
      </c>
      <c r="FQ28" s="14">
        <v>0</v>
      </c>
      <c r="FR28" s="14">
        <v>0</v>
      </c>
      <c r="FS28" s="14">
        <v>185219.61</v>
      </c>
      <c r="FT28" s="14">
        <v>24348.95</v>
      </c>
      <c r="FU28" s="14">
        <v>12661.54</v>
      </c>
      <c r="FV28" s="14">
        <v>307.67</v>
      </c>
      <c r="FW28" s="14">
        <v>0</v>
      </c>
      <c r="FX28" s="14">
        <v>0</v>
      </c>
      <c r="FY28" s="14">
        <v>0</v>
      </c>
      <c r="FZ28" s="26">
        <v>132765.78</v>
      </c>
      <c r="GA28" s="14">
        <v>83601.969999999987</v>
      </c>
      <c r="GB28" s="14">
        <v>0</v>
      </c>
      <c r="GC28" s="14">
        <v>2856.8100000000004</v>
      </c>
      <c r="GD28" s="14">
        <v>2111.81</v>
      </c>
      <c r="GE28" s="14">
        <v>391275.89</v>
      </c>
      <c r="GF28" s="14">
        <v>156994.17000000001</v>
      </c>
      <c r="GG28" s="14">
        <v>11591.250000000004</v>
      </c>
      <c r="GH28" s="14">
        <v>230.14</v>
      </c>
      <c r="GI28" s="14">
        <v>162.44999999999999</v>
      </c>
      <c r="GJ28" s="14">
        <v>159</v>
      </c>
      <c r="GK28" s="3">
        <v>0</v>
      </c>
      <c r="GL28" s="26">
        <v>139460.04</v>
      </c>
      <c r="GM28" s="14">
        <v>520070.88000000006</v>
      </c>
      <c r="GN28" s="14">
        <v>4881.8900000000003</v>
      </c>
      <c r="GO28" s="14">
        <v>204.89999999999998</v>
      </c>
      <c r="GP28" s="14">
        <v>0</v>
      </c>
      <c r="GQ28" s="14">
        <v>130478.69999999998</v>
      </c>
      <c r="GR28" s="14"/>
      <c r="GS28" s="14"/>
      <c r="GT28" s="14"/>
      <c r="GU28" s="14"/>
      <c r="GV28" s="14"/>
      <c r="GW28" s="3"/>
    </row>
    <row r="29" spans="1:205" x14ac:dyDescent="0.25">
      <c r="A29" s="1" t="s">
        <v>13</v>
      </c>
      <c r="B29" s="2"/>
      <c r="M29" s="1"/>
      <c r="N29" s="14">
        <v>579.27</v>
      </c>
      <c r="O29" s="14">
        <v>1304.8699999999999</v>
      </c>
      <c r="P29" s="14">
        <v>1544.8199999999997</v>
      </c>
      <c r="Q29" s="14">
        <v>2649.4700000000003</v>
      </c>
      <c r="R29" s="14">
        <v>3177.7799999999997</v>
      </c>
      <c r="S29" s="14">
        <v>105</v>
      </c>
      <c r="T29" s="14">
        <v>3437.38</v>
      </c>
      <c r="U29" s="14">
        <v>0</v>
      </c>
      <c r="V29" s="14">
        <v>0</v>
      </c>
      <c r="W29" s="14">
        <v>0</v>
      </c>
      <c r="X29" s="14">
        <v>0</v>
      </c>
      <c r="Y29" s="3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3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3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3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3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26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3">
        <v>0</v>
      </c>
      <c r="CT29" s="26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44">
        <v>0</v>
      </c>
      <c r="DG29" s="47">
        <v>0</v>
      </c>
      <c r="DH29" s="47">
        <v>0</v>
      </c>
      <c r="DI29" s="47">
        <v>0</v>
      </c>
      <c r="DJ29" s="47">
        <v>0</v>
      </c>
      <c r="DK29" s="47">
        <v>0</v>
      </c>
      <c r="DL29" s="47">
        <v>0</v>
      </c>
      <c r="DM29" s="47">
        <v>0</v>
      </c>
      <c r="DN29" s="47">
        <v>0</v>
      </c>
      <c r="DO29" s="47">
        <v>0</v>
      </c>
      <c r="DP29" s="47">
        <v>0</v>
      </c>
      <c r="DQ29" s="47">
        <v>0</v>
      </c>
      <c r="DR29" s="44">
        <v>0</v>
      </c>
      <c r="DS29" s="47">
        <v>0</v>
      </c>
      <c r="DT29" s="47">
        <v>0</v>
      </c>
      <c r="DU29" s="47">
        <v>0</v>
      </c>
      <c r="DV29" s="47">
        <v>0</v>
      </c>
      <c r="DW29" s="47">
        <v>0</v>
      </c>
      <c r="DX29" s="47">
        <v>0</v>
      </c>
      <c r="DY29" s="47">
        <v>0</v>
      </c>
      <c r="DZ29" s="47">
        <v>0</v>
      </c>
      <c r="EA29" s="47">
        <v>0</v>
      </c>
      <c r="EB29" s="47">
        <v>0</v>
      </c>
      <c r="EC29" s="48">
        <v>0</v>
      </c>
      <c r="ED29" s="44">
        <v>0</v>
      </c>
      <c r="EE29" s="47">
        <v>0</v>
      </c>
      <c r="EF29" s="47">
        <v>0</v>
      </c>
      <c r="EG29" s="47">
        <v>0</v>
      </c>
      <c r="EH29" s="47">
        <v>0</v>
      </c>
      <c r="EI29" s="47">
        <v>0</v>
      </c>
      <c r="EJ29" s="47">
        <v>0</v>
      </c>
      <c r="EK29" s="47">
        <v>0</v>
      </c>
      <c r="EL29" s="47">
        <v>0</v>
      </c>
      <c r="EM29" s="47">
        <v>0</v>
      </c>
      <c r="EN29" s="47">
        <v>0</v>
      </c>
      <c r="EO29" s="47">
        <v>0</v>
      </c>
      <c r="EP29" s="44">
        <v>0</v>
      </c>
      <c r="EQ29" s="47">
        <v>0</v>
      </c>
      <c r="ER29" s="47">
        <v>0</v>
      </c>
      <c r="ES29" s="47">
        <v>0</v>
      </c>
      <c r="ET29" s="14">
        <v>0</v>
      </c>
      <c r="EU29" s="14">
        <v>0</v>
      </c>
      <c r="EV29" s="14">
        <v>0</v>
      </c>
      <c r="EW29" s="14">
        <v>0</v>
      </c>
      <c r="EX29" s="14">
        <v>0</v>
      </c>
      <c r="EY29" s="62">
        <v>0</v>
      </c>
      <c r="EZ29" s="14">
        <v>0</v>
      </c>
      <c r="FA29" s="3">
        <v>0</v>
      </c>
      <c r="FB29" s="26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4">
        <v>0</v>
      </c>
      <c r="FI29" s="14">
        <v>0</v>
      </c>
      <c r="FJ29" s="14">
        <v>0</v>
      </c>
      <c r="FK29" s="14">
        <v>0</v>
      </c>
      <c r="FL29" s="14">
        <v>0</v>
      </c>
      <c r="FM29" s="3">
        <v>0</v>
      </c>
      <c r="FN29" s="26">
        <v>0</v>
      </c>
      <c r="FO29" s="14">
        <v>0</v>
      </c>
      <c r="FP29" s="14">
        <v>0</v>
      </c>
      <c r="FQ29" s="14">
        <v>0</v>
      </c>
      <c r="FR29" s="14">
        <v>0</v>
      </c>
      <c r="FS29" s="14">
        <v>0</v>
      </c>
      <c r="FT29" s="14">
        <v>0</v>
      </c>
      <c r="FU29" s="14">
        <v>0</v>
      </c>
      <c r="FV29" s="14">
        <v>0</v>
      </c>
      <c r="FW29" s="14">
        <v>0</v>
      </c>
      <c r="FX29" s="14">
        <v>0</v>
      </c>
      <c r="FY29" s="14">
        <v>0</v>
      </c>
      <c r="FZ29" s="26">
        <v>0</v>
      </c>
      <c r="GA29" s="14">
        <v>0</v>
      </c>
      <c r="GB29" s="14">
        <v>0</v>
      </c>
      <c r="GC29" s="14">
        <v>0</v>
      </c>
      <c r="GD29" s="14">
        <v>0</v>
      </c>
      <c r="GE29" s="14">
        <v>0</v>
      </c>
      <c r="GF29" s="14">
        <v>0</v>
      </c>
      <c r="GG29" s="14">
        <v>0</v>
      </c>
      <c r="GH29" s="14">
        <v>0</v>
      </c>
      <c r="GI29" s="14">
        <v>0</v>
      </c>
      <c r="GJ29" s="14">
        <v>0</v>
      </c>
      <c r="GK29" s="3">
        <v>0</v>
      </c>
      <c r="GL29" s="26">
        <v>0</v>
      </c>
      <c r="GM29" s="14">
        <v>0</v>
      </c>
      <c r="GN29" s="14">
        <v>0</v>
      </c>
      <c r="GO29" s="14">
        <v>0</v>
      </c>
      <c r="GP29" s="14">
        <v>0</v>
      </c>
      <c r="GQ29" s="14">
        <v>0</v>
      </c>
      <c r="GR29" s="14"/>
      <c r="GS29" s="14"/>
      <c r="GT29" s="14"/>
      <c r="GU29" s="14"/>
      <c r="GV29" s="14"/>
      <c r="GW29" s="3"/>
    </row>
    <row r="30" spans="1:205" x14ac:dyDescent="0.25">
      <c r="A30" s="1" t="s">
        <v>28</v>
      </c>
      <c r="B30" s="2"/>
      <c r="M30" s="1"/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/>
      <c r="U30" s="14"/>
      <c r="V30" s="14"/>
      <c r="W30" s="14"/>
      <c r="X30" s="14"/>
      <c r="Y30" s="3"/>
      <c r="Z30" s="14">
        <v>6200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3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21014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3">
        <v>0</v>
      </c>
      <c r="AX30" s="14">
        <v>0</v>
      </c>
      <c r="AY30" s="14">
        <v>2737.62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3">
        <v>0</v>
      </c>
      <c r="BJ30" s="14">
        <v>0</v>
      </c>
      <c r="BK30" s="14">
        <v>0</v>
      </c>
      <c r="BL30" s="14">
        <v>14076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3">
        <v>0</v>
      </c>
      <c r="BV30" s="14">
        <v>24660</v>
      </c>
      <c r="BW30" s="14">
        <v>292.5</v>
      </c>
      <c r="BX30" s="14">
        <v>6000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26">
        <v>24660</v>
      </c>
      <c r="CI30" s="14">
        <v>13700</v>
      </c>
      <c r="CJ30" s="14">
        <v>6000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3">
        <v>0</v>
      </c>
      <c r="CT30" s="26">
        <v>0</v>
      </c>
      <c r="CU30" s="14">
        <v>0</v>
      </c>
      <c r="CV30" s="14">
        <v>110609.18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44">
        <v>22850</v>
      </c>
      <c r="DG30" s="47">
        <v>0</v>
      </c>
      <c r="DH30" s="47">
        <v>8000</v>
      </c>
      <c r="DI30" s="47">
        <v>0</v>
      </c>
      <c r="DJ30" s="47">
        <v>0</v>
      </c>
      <c r="DK30" s="47">
        <v>0</v>
      </c>
      <c r="DL30" s="47">
        <v>0</v>
      </c>
      <c r="DM30" s="47">
        <v>0</v>
      </c>
      <c r="DN30" s="47">
        <v>0</v>
      </c>
      <c r="DO30" s="47">
        <v>0</v>
      </c>
      <c r="DP30" s="47">
        <v>0</v>
      </c>
      <c r="DQ30" s="47">
        <v>22850</v>
      </c>
      <c r="DR30" s="44">
        <v>0</v>
      </c>
      <c r="DS30" s="47">
        <v>0</v>
      </c>
      <c r="DT30" s="47">
        <v>0</v>
      </c>
      <c r="DU30" s="47">
        <v>0</v>
      </c>
      <c r="DV30" s="47">
        <v>0</v>
      </c>
      <c r="DW30" s="47">
        <v>0</v>
      </c>
      <c r="DX30" s="47">
        <v>0</v>
      </c>
      <c r="DY30" s="47">
        <v>0</v>
      </c>
      <c r="DZ30" s="47">
        <v>0</v>
      </c>
      <c r="EA30" s="47">
        <v>0</v>
      </c>
      <c r="EB30" s="47">
        <v>0</v>
      </c>
      <c r="EC30" s="48">
        <v>22850</v>
      </c>
      <c r="ED30" s="44">
        <v>0</v>
      </c>
      <c r="EE30" s="47">
        <v>0</v>
      </c>
      <c r="EF30" s="47">
        <v>16000</v>
      </c>
      <c r="EG30" s="47">
        <v>0</v>
      </c>
      <c r="EH30" s="47">
        <v>0</v>
      </c>
      <c r="EI30" s="47">
        <v>0</v>
      </c>
      <c r="EJ30" s="47">
        <v>0</v>
      </c>
      <c r="EK30" s="47">
        <v>0</v>
      </c>
      <c r="EL30" s="47">
        <v>0</v>
      </c>
      <c r="EM30" s="47">
        <v>0</v>
      </c>
      <c r="EN30" s="47">
        <v>0</v>
      </c>
      <c r="EO30" s="47">
        <v>0</v>
      </c>
      <c r="EP30" s="44">
        <v>22850</v>
      </c>
      <c r="EQ30" s="47">
        <v>0</v>
      </c>
      <c r="ER30" s="47">
        <v>8000</v>
      </c>
      <c r="ES30" s="47">
        <v>0</v>
      </c>
      <c r="ET30" s="14">
        <v>0</v>
      </c>
      <c r="EU30" s="14">
        <v>0</v>
      </c>
      <c r="EV30" s="14">
        <v>0</v>
      </c>
      <c r="EW30" s="14">
        <v>0</v>
      </c>
      <c r="EX30" s="14">
        <v>0</v>
      </c>
      <c r="EY30" s="62">
        <v>0</v>
      </c>
      <c r="EZ30" s="14">
        <v>0</v>
      </c>
      <c r="FA30" s="3">
        <v>22850</v>
      </c>
      <c r="FB30" s="26">
        <v>0</v>
      </c>
      <c r="FC30" s="14">
        <v>0</v>
      </c>
      <c r="FD30" s="14">
        <v>10000</v>
      </c>
      <c r="FE30" s="14">
        <v>0</v>
      </c>
      <c r="FF30" s="14">
        <v>0</v>
      </c>
      <c r="FG30" s="14">
        <v>0</v>
      </c>
      <c r="FH30" s="14">
        <v>0</v>
      </c>
      <c r="FI30" s="14">
        <v>0</v>
      </c>
      <c r="FJ30" s="14">
        <v>0</v>
      </c>
      <c r="FK30" s="14">
        <v>0</v>
      </c>
      <c r="FL30" s="14">
        <v>0</v>
      </c>
      <c r="FM30" s="3">
        <v>22850</v>
      </c>
      <c r="FN30" s="26">
        <v>0</v>
      </c>
      <c r="FO30" s="14">
        <v>0</v>
      </c>
      <c r="FP30" s="14">
        <v>10000</v>
      </c>
      <c r="FQ30" s="14">
        <v>0</v>
      </c>
      <c r="FR30" s="14">
        <v>0</v>
      </c>
      <c r="FS30" s="14">
        <v>0</v>
      </c>
      <c r="FT30" s="14">
        <v>0</v>
      </c>
      <c r="FU30" s="14">
        <v>0</v>
      </c>
      <c r="FV30" s="14">
        <v>0</v>
      </c>
      <c r="FW30" s="14">
        <v>0</v>
      </c>
      <c r="FX30" s="14">
        <v>0</v>
      </c>
      <c r="FY30" s="14">
        <v>22850</v>
      </c>
      <c r="FZ30" s="26">
        <v>0</v>
      </c>
      <c r="GA30" s="14">
        <v>0</v>
      </c>
      <c r="GB30" s="14">
        <v>10000</v>
      </c>
      <c r="GC30" s="14">
        <v>0</v>
      </c>
      <c r="GD30" s="14">
        <v>0</v>
      </c>
      <c r="GE30" s="14">
        <v>0</v>
      </c>
      <c r="GF30" s="14">
        <v>0</v>
      </c>
      <c r="GG30" s="14">
        <v>0</v>
      </c>
      <c r="GH30" s="14">
        <v>0</v>
      </c>
      <c r="GI30" s="14">
        <v>0</v>
      </c>
      <c r="GJ30" s="14">
        <v>0</v>
      </c>
      <c r="GK30" s="3">
        <v>0</v>
      </c>
      <c r="GL30" s="26">
        <v>0</v>
      </c>
      <c r="GM30" s="14">
        <v>0</v>
      </c>
      <c r="GN30" s="14">
        <v>32850</v>
      </c>
      <c r="GO30" s="14">
        <v>0</v>
      </c>
      <c r="GP30" s="14">
        <v>0</v>
      </c>
      <c r="GQ30" s="14">
        <v>0</v>
      </c>
      <c r="GR30" s="14"/>
      <c r="GS30" s="14"/>
      <c r="GT30" s="14"/>
      <c r="GU30" s="14"/>
      <c r="GV30" s="14"/>
      <c r="GW30" s="3"/>
    </row>
    <row r="31" spans="1:205" x14ac:dyDescent="0.25">
      <c r="A31" s="1" t="s">
        <v>44</v>
      </c>
      <c r="B31" s="2"/>
      <c r="M31" s="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3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3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3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3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26">
        <v>0</v>
      </c>
      <c r="CI31" s="14">
        <v>0</v>
      </c>
      <c r="CJ31" s="14"/>
      <c r="CK31" s="14">
        <v>2029</v>
      </c>
      <c r="CL31" s="14">
        <v>0</v>
      </c>
      <c r="CM31" s="14">
        <v>0</v>
      </c>
      <c r="CN31" s="14">
        <v>0</v>
      </c>
      <c r="CO31" s="14">
        <v>4146</v>
      </c>
      <c r="CP31" s="14">
        <v>0</v>
      </c>
      <c r="CQ31" s="14">
        <v>3277</v>
      </c>
      <c r="CR31" s="14">
        <v>0</v>
      </c>
      <c r="CS31" s="3">
        <v>0</v>
      </c>
      <c r="CT31" s="26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28.5</v>
      </c>
      <c r="DD31" s="14">
        <v>0</v>
      </c>
      <c r="DE31" s="14">
        <v>0</v>
      </c>
      <c r="DF31" s="44">
        <v>0</v>
      </c>
      <c r="DG31" s="47">
        <v>0</v>
      </c>
      <c r="DH31" s="47">
        <v>180</v>
      </c>
      <c r="DI31" s="47">
        <v>0</v>
      </c>
      <c r="DJ31" s="47">
        <v>0</v>
      </c>
      <c r="DK31" s="47">
        <v>0</v>
      </c>
      <c r="DL31" s="47">
        <v>0</v>
      </c>
      <c r="DM31" s="47">
        <v>0</v>
      </c>
      <c r="DN31" s="47">
        <v>0</v>
      </c>
      <c r="DO31" s="47">
        <v>0</v>
      </c>
      <c r="DP31" s="47">
        <v>0</v>
      </c>
      <c r="DQ31" s="47">
        <v>0</v>
      </c>
      <c r="DR31" s="44">
        <v>0</v>
      </c>
      <c r="DS31" s="47">
        <v>0</v>
      </c>
      <c r="DT31" s="47">
        <v>0</v>
      </c>
      <c r="DU31" s="47">
        <v>0</v>
      </c>
      <c r="DV31" s="47">
        <v>0</v>
      </c>
      <c r="DW31" s="47">
        <v>0</v>
      </c>
      <c r="DX31" s="47">
        <v>0</v>
      </c>
      <c r="DY31" s="47">
        <v>0</v>
      </c>
      <c r="DZ31" s="47">
        <v>0</v>
      </c>
      <c r="EA31" s="47">
        <v>0</v>
      </c>
      <c r="EB31" s="47">
        <v>0</v>
      </c>
      <c r="EC31" s="48">
        <v>0</v>
      </c>
      <c r="ED31" s="44">
        <v>0</v>
      </c>
      <c r="EE31" s="47">
        <v>0</v>
      </c>
      <c r="EF31" s="47">
        <v>0</v>
      </c>
      <c r="EG31" s="47">
        <v>0</v>
      </c>
      <c r="EH31" s="47">
        <v>0</v>
      </c>
      <c r="EI31" s="47">
        <v>0</v>
      </c>
      <c r="EJ31" s="47">
        <v>0</v>
      </c>
      <c r="EK31" s="47">
        <v>0</v>
      </c>
      <c r="EL31" s="47">
        <v>0</v>
      </c>
      <c r="EM31" s="47">
        <v>1255</v>
      </c>
      <c r="EN31" s="47">
        <v>0</v>
      </c>
      <c r="EO31" s="47">
        <v>0</v>
      </c>
      <c r="EP31" s="44">
        <v>0</v>
      </c>
      <c r="EQ31" s="47">
        <v>904</v>
      </c>
      <c r="ER31" s="47">
        <v>0</v>
      </c>
      <c r="ES31" s="47">
        <v>0</v>
      </c>
      <c r="ET31" s="14">
        <v>0</v>
      </c>
      <c r="EU31" s="14">
        <v>0</v>
      </c>
      <c r="EV31" s="14">
        <v>0</v>
      </c>
      <c r="EW31" s="14">
        <v>0</v>
      </c>
      <c r="EX31" s="14">
        <v>0</v>
      </c>
      <c r="EY31" s="62">
        <v>0</v>
      </c>
      <c r="EZ31" s="14">
        <v>0</v>
      </c>
      <c r="FA31" s="3">
        <v>0</v>
      </c>
      <c r="FB31" s="26">
        <v>0</v>
      </c>
      <c r="FC31" s="14">
        <v>0</v>
      </c>
      <c r="FD31" s="14">
        <v>0</v>
      </c>
      <c r="FE31" s="14">
        <v>0</v>
      </c>
      <c r="FF31" s="14">
        <v>0</v>
      </c>
      <c r="FG31" s="14">
        <v>0</v>
      </c>
      <c r="FH31" s="14">
        <v>0</v>
      </c>
      <c r="FI31" s="14">
        <v>0</v>
      </c>
      <c r="FJ31" s="14">
        <v>0</v>
      </c>
      <c r="FK31" s="14">
        <v>0</v>
      </c>
      <c r="FL31" s="14">
        <v>0</v>
      </c>
      <c r="FM31" s="3">
        <v>0</v>
      </c>
      <c r="FN31" s="26">
        <v>0</v>
      </c>
      <c r="FO31" s="14">
        <v>0</v>
      </c>
      <c r="FP31" s="14">
        <v>0</v>
      </c>
      <c r="FQ31" s="14">
        <v>0</v>
      </c>
      <c r="FR31" s="14">
        <v>0</v>
      </c>
      <c r="FS31" s="14">
        <v>0</v>
      </c>
      <c r="FT31" s="14">
        <v>0</v>
      </c>
      <c r="FU31" s="14">
        <v>0</v>
      </c>
      <c r="FV31" s="14">
        <v>0</v>
      </c>
      <c r="FW31" s="14">
        <v>0</v>
      </c>
      <c r="FX31" s="14">
        <v>0</v>
      </c>
      <c r="FY31" s="14">
        <v>0</v>
      </c>
      <c r="FZ31" s="26">
        <v>0</v>
      </c>
      <c r="GA31" s="14">
        <v>0</v>
      </c>
      <c r="GB31" s="14">
        <v>0</v>
      </c>
      <c r="GC31" s="14">
        <v>0</v>
      </c>
      <c r="GD31" s="14">
        <v>0</v>
      </c>
      <c r="GE31" s="14">
        <v>0</v>
      </c>
      <c r="GF31" s="14">
        <v>0</v>
      </c>
      <c r="GG31" s="14">
        <v>0</v>
      </c>
      <c r="GH31" s="14">
        <v>0</v>
      </c>
      <c r="GI31" s="14">
        <v>0</v>
      </c>
      <c r="GJ31" s="14">
        <v>0</v>
      </c>
      <c r="GK31" s="3">
        <v>0</v>
      </c>
      <c r="GL31" s="26">
        <v>0</v>
      </c>
      <c r="GM31" s="14">
        <v>0</v>
      </c>
      <c r="GN31" s="14">
        <v>0</v>
      </c>
      <c r="GO31" s="14">
        <v>0</v>
      </c>
      <c r="GP31" s="14">
        <v>0</v>
      </c>
      <c r="GQ31" s="14">
        <v>0</v>
      </c>
      <c r="GR31" s="14"/>
      <c r="GS31" s="14"/>
      <c r="GT31" s="14"/>
      <c r="GU31" s="14"/>
      <c r="GV31" s="14"/>
      <c r="GW31" s="3"/>
    </row>
    <row r="32" spans="1:205" x14ac:dyDescent="0.25">
      <c r="A32" s="1" t="s">
        <v>16</v>
      </c>
      <c r="B32" s="2"/>
      <c r="M32" s="1"/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4198783</v>
      </c>
      <c r="T32" s="14">
        <v>2500000</v>
      </c>
      <c r="U32" s="14">
        <v>0</v>
      </c>
      <c r="V32" s="14">
        <v>0</v>
      </c>
      <c r="W32" s="14">
        <v>0</v>
      </c>
      <c r="X32" s="14">
        <v>0</v>
      </c>
      <c r="Y32" s="3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550000</v>
      </c>
      <c r="AK32" s="3">
        <v>0</v>
      </c>
      <c r="AL32" s="14">
        <v>3804755.45</v>
      </c>
      <c r="AM32" s="14">
        <v>202307.26</v>
      </c>
      <c r="AN32" s="14">
        <v>340428</v>
      </c>
      <c r="AO32" s="14">
        <v>0</v>
      </c>
      <c r="AP32" s="14">
        <v>600000</v>
      </c>
      <c r="AQ32" s="14">
        <v>1219614.77</v>
      </c>
      <c r="AR32" s="14">
        <v>32854.25</v>
      </c>
      <c r="AS32" s="14">
        <v>3499334.25</v>
      </c>
      <c r="AT32" s="14">
        <v>339254.25</v>
      </c>
      <c r="AU32" s="14">
        <v>4555395.03</v>
      </c>
      <c r="AV32" s="14">
        <v>471911.12</v>
      </c>
      <c r="AW32" s="3">
        <v>497843.12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3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3">
        <v>0</v>
      </c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26">
        <v>0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4">
        <v>0</v>
      </c>
      <c r="CR32" s="14">
        <v>0</v>
      </c>
      <c r="CS32" s="3">
        <v>0</v>
      </c>
      <c r="CT32" s="26">
        <v>0</v>
      </c>
      <c r="CU32" s="14">
        <v>0</v>
      </c>
      <c r="CV32" s="14">
        <v>0</v>
      </c>
      <c r="CW32" s="14">
        <v>0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4">
        <v>0</v>
      </c>
      <c r="DF32" s="44">
        <v>0</v>
      </c>
      <c r="DG32" s="47">
        <v>0</v>
      </c>
      <c r="DH32" s="47">
        <v>0</v>
      </c>
      <c r="DI32" s="47">
        <v>0</v>
      </c>
      <c r="DJ32" s="47">
        <v>0</v>
      </c>
      <c r="DK32" s="47">
        <v>0</v>
      </c>
      <c r="DL32" s="47">
        <v>0</v>
      </c>
      <c r="DM32" s="47">
        <v>0</v>
      </c>
      <c r="DN32" s="47">
        <v>0</v>
      </c>
      <c r="DO32" s="47">
        <v>0</v>
      </c>
      <c r="DP32" s="47">
        <v>0</v>
      </c>
      <c r="DQ32" s="47">
        <v>0</v>
      </c>
      <c r="DR32" s="44">
        <v>0</v>
      </c>
      <c r="DS32" s="47">
        <v>0</v>
      </c>
      <c r="DT32" s="47">
        <v>0</v>
      </c>
      <c r="DU32" s="47">
        <v>0</v>
      </c>
      <c r="DV32" s="47">
        <v>0</v>
      </c>
      <c r="DW32" s="47">
        <v>0</v>
      </c>
      <c r="DX32" s="47">
        <v>0</v>
      </c>
      <c r="DY32" s="47">
        <v>0</v>
      </c>
      <c r="DZ32" s="47">
        <v>0</v>
      </c>
      <c r="EA32" s="47">
        <v>0</v>
      </c>
      <c r="EB32" s="47">
        <v>0</v>
      </c>
      <c r="EC32" s="48">
        <v>0</v>
      </c>
      <c r="ED32" s="44">
        <v>0</v>
      </c>
      <c r="EE32" s="47">
        <v>0</v>
      </c>
      <c r="EF32" s="47">
        <v>0</v>
      </c>
      <c r="EG32" s="47">
        <v>0</v>
      </c>
      <c r="EH32" s="47">
        <v>0</v>
      </c>
      <c r="EI32" s="47">
        <v>0</v>
      </c>
      <c r="EJ32" s="47">
        <v>0</v>
      </c>
      <c r="EK32" s="47">
        <v>0</v>
      </c>
      <c r="EL32" s="47">
        <v>0</v>
      </c>
      <c r="EM32" s="47">
        <v>0</v>
      </c>
      <c r="EN32" s="47">
        <v>0</v>
      </c>
      <c r="EO32" s="47">
        <v>0</v>
      </c>
      <c r="EP32" s="44">
        <v>0</v>
      </c>
      <c r="EQ32" s="47">
        <v>0</v>
      </c>
      <c r="ER32" s="47">
        <v>0</v>
      </c>
      <c r="ES32" s="47">
        <v>0</v>
      </c>
      <c r="ET32" s="14">
        <v>0</v>
      </c>
      <c r="EU32" s="14">
        <v>0</v>
      </c>
      <c r="EV32" s="14">
        <v>0</v>
      </c>
      <c r="EW32" s="14">
        <v>0</v>
      </c>
      <c r="EX32" s="14">
        <v>0</v>
      </c>
      <c r="EY32" s="62">
        <v>0</v>
      </c>
      <c r="EZ32" s="14">
        <v>0</v>
      </c>
      <c r="FA32" s="3">
        <v>0</v>
      </c>
      <c r="FB32" s="26">
        <v>0</v>
      </c>
      <c r="FC32" s="14">
        <v>0</v>
      </c>
      <c r="FD32" s="14">
        <v>0</v>
      </c>
      <c r="FE32" s="14">
        <v>0</v>
      </c>
      <c r="FF32" s="14">
        <v>0</v>
      </c>
      <c r="FG32" s="14">
        <v>0</v>
      </c>
      <c r="FH32" s="14">
        <v>0</v>
      </c>
      <c r="FI32" s="14">
        <v>0</v>
      </c>
      <c r="FJ32" s="14">
        <v>0</v>
      </c>
      <c r="FK32" s="14">
        <v>0</v>
      </c>
      <c r="FL32" s="14">
        <v>0</v>
      </c>
      <c r="FM32" s="3">
        <v>0</v>
      </c>
      <c r="FN32" s="26">
        <v>0</v>
      </c>
      <c r="FO32" s="14">
        <v>0</v>
      </c>
      <c r="FP32" s="14">
        <v>0</v>
      </c>
      <c r="FQ32" s="14">
        <v>0</v>
      </c>
      <c r="FR32" s="14">
        <v>0</v>
      </c>
      <c r="FS32" s="14">
        <v>0</v>
      </c>
      <c r="FT32" s="14">
        <v>0</v>
      </c>
      <c r="FU32" s="14">
        <v>0</v>
      </c>
      <c r="FV32" s="14">
        <v>0</v>
      </c>
      <c r="FW32" s="14">
        <v>0</v>
      </c>
      <c r="FX32" s="14">
        <v>0</v>
      </c>
      <c r="FY32" s="14">
        <v>0</v>
      </c>
      <c r="FZ32" s="26">
        <v>0</v>
      </c>
      <c r="GA32" s="14">
        <v>0</v>
      </c>
      <c r="GB32" s="14">
        <v>0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3">
        <v>0</v>
      </c>
      <c r="GL32" s="26">
        <v>0</v>
      </c>
      <c r="GM32" s="14">
        <v>0</v>
      </c>
      <c r="GN32" s="14">
        <v>0</v>
      </c>
      <c r="GO32" s="14">
        <v>0</v>
      </c>
      <c r="GP32" s="14">
        <v>0</v>
      </c>
      <c r="GQ32" s="14">
        <v>0</v>
      </c>
      <c r="GR32" s="14"/>
      <c r="GS32" s="14"/>
      <c r="GT32" s="14"/>
      <c r="GU32" s="14"/>
      <c r="GV32" s="14"/>
      <c r="GW32" s="3"/>
    </row>
    <row r="33" spans="1:205" x14ac:dyDescent="0.25">
      <c r="A33" s="1" t="s">
        <v>23</v>
      </c>
      <c r="B33" s="2"/>
      <c r="M33" s="1"/>
      <c r="N33" s="14">
        <v>199867.86000000002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3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3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3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3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3">
        <v>0</v>
      </c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>
        <v>0</v>
      </c>
      <c r="CG33" s="14">
        <v>0</v>
      </c>
      <c r="CH33" s="26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3">
        <v>0</v>
      </c>
      <c r="CT33" s="26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44">
        <v>0</v>
      </c>
      <c r="DG33" s="47">
        <v>0</v>
      </c>
      <c r="DH33" s="47">
        <v>0</v>
      </c>
      <c r="DI33" s="47">
        <v>0</v>
      </c>
      <c r="DJ33" s="47">
        <v>0</v>
      </c>
      <c r="DK33" s="47">
        <v>0</v>
      </c>
      <c r="DL33" s="47">
        <v>0</v>
      </c>
      <c r="DM33" s="47">
        <v>0</v>
      </c>
      <c r="DN33" s="47">
        <v>0</v>
      </c>
      <c r="DO33" s="47">
        <v>0</v>
      </c>
      <c r="DP33" s="47">
        <v>0</v>
      </c>
      <c r="DQ33" s="47">
        <v>0</v>
      </c>
      <c r="DR33" s="44">
        <v>0</v>
      </c>
      <c r="DS33" s="47">
        <v>0</v>
      </c>
      <c r="DT33" s="47">
        <v>0</v>
      </c>
      <c r="DU33" s="47">
        <v>0</v>
      </c>
      <c r="DV33" s="47">
        <v>0</v>
      </c>
      <c r="DW33" s="47">
        <v>0</v>
      </c>
      <c r="DX33" s="47">
        <v>0</v>
      </c>
      <c r="DY33" s="47">
        <v>0</v>
      </c>
      <c r="DZ33" s="47">
        <v>0</v>
      </c>
      <c r="EA33" s="47">
        <v>0</v>
      </c>
      <c r="EB33" s="47">
        <v>0</v>
      </c>
      <c r="EC33" s="48">
        <v>0</v>
      </c>
      <c r="ED33" s="44">
        <v>0</v>
      </c>
      <c r="EE33" s="47">
        <v>0</v>
      </c>
      <c r="EF33" s="47">
        <v>0</v>
      </c>
      <c r="EG33" s="47">
        <v>0</v>
      </c>
      <c r="EH33" s="47">
        <v>0</v>
      </c>
      <c r="EI33" s="47">
        <v>0</v>
      </c>
      <c r="EJ33" s="47">
        <v>0</v>
      </c>
      <c r="EK33" s="47">
        <v>0</v>
      </c>
      <c r="EL33" s="47">
        <v>0</v>
      </c>
      <c r="EM33" s="47">
        <v>0</v>
      </c>
      <c r="EN33" s="47">
        <v>0</v>
      </c>
      <c r="EO33" s="47">
        <v>0</v>
      </c>
      <c r="EP33" s="44">
        <v>0</v>
      </c>
      <c r="EQ33" s="47">
        <v>0</v>
      </c>
      <c r="ER33" s="47">
        <v>0</v>
      </c>
      <c r="ES33" s="47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62">
        <v>0</v>
      </c>
      <c r="EZ33" s="14">
        <v>0</v>
      </c>
      <c r="FA33" s="3">
        <v>0</v>
      </c>
      <c r="FB33" s="26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3">
        <v>0</v>
      </c>
      <c r="FN33" s="26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26">
        <v>0</v>
      </c>
      <c r="GA33" s="14">
        <v>0</v>
      </c>
      <c r="GB33" s="14">
        <v>0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3">
        <v>0</v>
      </c>
      <c r="GL33" s="26">
        <v>0</v>
      </c>
      <c r="GM33" s="14">
        <v>0</v>
      </c>
      <c r="GN33" s="14">
        <v>0</v>
      </c>
      <c r="GO33" s="14">
        <v>0</v>
      </c>
      <c r="GP33" s="14">
        <v>0</v>
      </c>
      <c r="GQ33" s="14">
        <v>0</v>
      </c>
      <c r="GR33" s="14"/>
      <c r="GS33" s="14"/>
      <c r="GT33" s="14"/>
      <c r="GU33" s="14"/>
      <c r="GV33" s="14"/>
      <c r="GW33" s="3"/>
    </row>
    <row r="34" spans="1:205" x14ac:dyDescent="0.25">
      <c r="A34" s="1" t="s">
        <v>42</v>
      </c>
      <c r="B34" s="2"/>
      <c r="M34" s="1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3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3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3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26">
        <v>100000</v>
      </c>
      <c r="CI34" s="14">
        <v>0</v>
      </c>
      <c r="CJ34" s="14">
        <v>300000</v>
      </c>
      <c r="CK34" s="14">
        <v>0</v>
      </c>
      <c r="CL34" s="14">
        <v>200000</v>
      </c>
      <c r="CM34" s="14">
        <v>0</v>
      </c>
      <c r="CN34" s="14">
        <v>100000</v>
      </c>
      <c r="CO34" s="14">
        <v>100000</v>
      </c>
      <c r="CP34" s="14">
        <v>300000</v>
      </c>
      <c r="CQ34" s="14">
        <v>0</v>
      </c>
      <c r="CR34" s="14">
        <v>0</v>
      </c>
      <c r="CS34" s="3">
        <v>0</v>
      </c>
      <c r="CT34" s="26">
        <v>0</v>
      </c>
      <c r="CU34" s="14">
        <v>100000</v>
      </c>
      <c r="CV34" s="14">
        <v>200000</v>
      </c>
      <c r="CW34" s="14">
        <v>100000</v>
      </c>
      <c r="CX34" s="14">
        <v>200000</v>
      </c>
      <c r="CY34" s="14">
        <v>200000</v>
      </c>
      <c r="CZ34" s="14">
        <v>0</v>
      </c>
      <c r="DA34" s="14">
        <v>0</v>
      </c>
      <c r="DB34" s="14">
        <v>200000</v>
      </c>
      <c r="DC34" s="14">
        <v>200000</v>
      </c>
      <c r="DD34" s="14">
        <v>100000</v>
      </c>
      <c r="DE34" s="14">
        <v>100000</v>
      </c>
      <c r="DF34" s="44">
        <v>0</v>
      </c>
      <c r="DG34" s="47">
        <v>100000</v>
      </c>
      <c r="DH34" s="47">
        <v>100000</v>
      </c>
      <c r="DI34" s="47">
        <v>0</v>
      </c>
      <c r="DJ34" s="47">
        <v>0</v>
      </c>
      <c r="DK34" s="47">
        <v>0</v>
      </c>
      <c r="DL34" s="47">
        <v>0</v>
      </c>
      <c r="DM34" s="47">
        <v>0</v>
      </c>
      <c r="DN34" s="47">
        <v>0</v>
      </c>
      <c r="DO34" s="47">
        <v>0</v>
      </c>
      <c r="DP34" s="47">
        <v>0</v>
      </c>
      <c r="DQ34" s="47">
        <v>200000</v>
      </c>
      <c r="DR34" s="44">
        <v>0</v>
      </c>
      <c r="DS34" s="47">
        <v>0</v>
      </c>
      <c r="DT34" s="47">
        <v>0</v>
      </c>
      <c r="DU34" s="47">
        <v>0</v>
      </c>
      <c r="DV34" s="47">
        <v>0</v>
      </c>
      <c r="DW34" s="47">
        <v>0</v>
      </c>
      <c r="DX34" s="47">
        <v>0</v>
      </c>
      <c r="DY34" s="47">
        <v>0</v>
      </c>
      <c r="DZ34" s="47">
        <v>0</v>
      </c>
      <c r="EA34" s="47">
        <v>0</v>
      </c>
      <c r="EB34" s="47">
        <v>0</v>
      </c>
      <c r="EC34" s="48">
        <v>0</v>
      </c>
      <c r="ED34" s="44">
        <v>0</v>
      </c>
      <c r="EE34" s="47">
        <v>0</v>
      </c>
      <c r="EF34" s="47">
        <v>0</v>
      </c>
      <c r="EG34" s="47">
        <v>0</v>
      </c>
      <c r="EH34" s="47">
        <v>0</v>
      </c>
      <c r="EI34" s="47">
        <v>0</v>
      </c>
      <c r="EJ34" s="47">
        <v>0</v>
      </c>
      <c r="EK34" s="47">
        <v>0</v>
      </c>
      <c r="EL34" s="47">
        <v>0</v>
      </c>
      <c r="EM34" s="47">
        <v>0</v>
      </c>
      <c r="EN34" s="47">
        <v>0</v>
      </c>
      <c r="EO34" s="47">
        <v>0</v>
      </c>
      <c r="EP34" s="44">
        <v>100000</v>
      </c>
      <c r="EQ34" s="47">
        <v>0</v>
      </c>
      <c r="ER34" s="47">
        <v>0</v>
      </c>
      <c r="ES34" s="47">
        <v>0</v>
      </c>
      <c r="ET34" s="14">
        <v>0</v>
      </c>
      <c r="EU34" s="14">
        <v>1000000</v>
      </c>
      <c r="EV34" s="14">
        <v>0</v>
      </c>
      <c r="EW34" s="14">
        <v>0</v>
      </c>
      <c r="EX34" s="14">
        <v>0</v>
      </c>
      <c r="EY34" s="62">
        <v>0</v>
      </c>
      <c r="EZ34" s="14">
        <v>0</v>
      </c>
      <c r="FA34" s="3">
        <v>0</v>
      </c>
      <c r="FB34" s="26">
        <v>0</v>
      </c>
      <c r="FC34" s="14">
        <v>0</v>
      </c>
      <c r="FD34" s="14">
        <v>0</v>
      </c>
      <c r="FE34" s="14">
        <v>0</v>
      </c>
      <c r="FF34" s="14">
        <v>0</v>
      </c>
      <c r="FG34" s="14">
        <v>0</v>
      </c>
      <c r="FH34" s="14">
        <v>0</v>
      </c>
      <c r="FI34" s="14">
        <v>0</v>
      </c>
      <c r="FJ34" s="14">
        <v>0</v>
      </c>
      <c r="FK34" s="14">
        <v>100000</v>
      </c>
      <c r="FL34" s="14">
        <v>0</v>
      </c>
      <c r="FM34" s="3">
        <v>0</v>
      </c>
      <c r="FN34" s="26">
        <v>1000000</v>
      </c>
      <c r="FO34" s="14">
        <v>0</v>
      </c>
      <c r="FP34" s="14">
        <v>0</v>
      </c>
      <c r="FQ34" s="14">
        <v>0</v>
      </c>
      <c r="FR34" s="14">
        <v>0</v>
      </c>
      <c r="FS34" s="14">
        <v>0</v>
      </c>
      <c r="FT34" s="14">
        <v>0</v>
      </c>
      <c r="FU34" s="14">
        <v>0</v>
      </c>
      <c r="FV34" s="14">
        <v>0</v>
      </c>
      <c r="FW34" s="14">
        <v>0</v>
      </c>
      <c r="FX34" s="14">
        <v>0</v>
      </c>
      <c r="FY34" s="14">
        <v>0</v>
      </c>
      <c r="FZ34" s="26">
        <v>0</v>
      </c>
      <c r="GA34" s="14">
        <v>0</v>
      </c>
      <c r="GB34" s="14">
        <v>0</v>
      </c>
      <c r="GC34" s="14">
        <v>0</v>
      </c>
      <c r="GD34" s="14">
        <v>0</v>
      </c>
      <c r="GE34" s="14">
        <v>0</v>
      </c>
      <c r="GF34" s="14">
        <v>0</v>
      </c>
      <c r="GG34" s="14">
        <v>0</v>
      </c>
      <c r="GH34" s="14">
        <v>0</v>
      </c>
      <c r="GI34" s="14">
        <v>0</v>
      </c>
      <c r="GJ34" s="14">
        <v>0</v>
      </c>
      <c r="GK34" s="3">
        <v>0</v>
      </c>
      <c r="GL34" s="26">
        <v>0</v>
      </c>
      <c r="GM34" s="14">
        <v>0</v>
      </c>
      <c r="GN34" s="14">
        <v>0</v>
      </c>
      <c r="GO34" s="14">
        <v>0</v>
      </c>
      <c r="GP34" s="14">
        <v>500000</v>
      </c>
      <c r="GQ34" s="14">
        <v>0</v>
      </c>
      <c r="GR34" s="14"/>
      <c r="GS34" s="14"/>
      <c r="GT34" s="14"/>
      <c r="GU34" s="14"/>
      <c r="GV34" s="14"/>
      <c r="GW34" s="3"/>
    </row>
    <row r="35" spans="1:205" x14ac:dyDescent="0.25">
      <c r="A35" s="1" t="s">
        <v>39</v>
      </c>
      <c r="B35" s="2"/>
      <c r="M35" s="1"/>
      <c r="N35" s="14">
        <v>9930270.2299999967</v>
      </c>
      <c r="O35" s="14">
        <v>1305374.9500000002</v>
      </c>
      <c r="P35" s="14">
        <v>15235830.68</v>
      </c>
      <c r="Q35" s="14">
        <v>787305.03319361282</v>
      </c>
      <c r="R35" s="14">
        <v>2617945.1700000004</v>
      </c>
      <c r="S35" s="14">
        <v>15088404.399999999</v>
      </c>
      <c r="T35" s="14">
        <v>3681171.75</v>
      </c>
      <c r="U35" s="14">
        <v>2696626.98</v>
      </c>
      <c r="V35" s="14">
        <v>12805977.859999999</v>
      </c>
      <c r="W35" s="14">
        <v>4108403.5300000003</v>
      </c>
      <c r="X35" s="14">
        <v>292007.98</v>
      </c>
      <c r="Y35" s="3">
        <v>14452285.370000003</v>
      </c>
      <c r="Z35" s="14">
        <v>1653937.7000000002</v>
      </c>
      <c r="AA35" s="14">
        <v>828567.37</v>
      </c>
      <c r="AB35" s="14">
        <v>12783934.860000003</v>
      </c>
      <c r="AC35" s="14">
        <v>3471838.04</v>
      </c>
      <c r="AD35" s="14">
        <v>394136.82999999996</v>
      </c>
      <c r="AE35" s="14">
        <v>11878825.510000002</v>
      </c>
      <c r="AF35" s="14">
        <v>4776121.3500000006</v>
      </c>
      <c r="AG35" s="14">
        <v>515873.11</v>
      </c>
      <c r="AH35" s="14">
        <v>14844727.580000002</v>
      </c>
      <c r="AI35" s="14">
        <v>1270889.8199999998</v>
      </c>
      <c r="AJ35" s="14">
        <v>175439.81</v>
      </c>
      <c r="AK35" s="3">
        <v>15888436.749999998</v>
      </c>
      <c r="AL35" s="14">
        <v>2494347.3000000003</v>
      </c>
      <c r="AM35" s="14">
        <v>409838.30000000005</v>
      </c>
      <c r="AN35" s="14">
        <v>16365828.439999999</v>
      </c>
      <c r="AO35" s="14">
        <v>289118.18</v>
      </c>
      <c r="AP35" s="14">
        <v>389267.6</v>
      </c>
      <c r="AQ35" s="14">
        <v>15331205.829999998</v>
      </c>
      <c r="AR35" s="14">
        <v>609440.99</v>
      </c>
      <c r="AS35" s="14">
        <v>645529.58000000007</v>
      </c>
      <c r="AT35" s="14">
        <v>14201988.509999998</v>
      </c>
      <c r="AU35" s="14">
        <v>1689165.3</v>
      </c>
      <c r="AV35" s="14">
        <v>24785.880000000005</v>
      </c>
      <c r="AW35" s="3">
        <v>17077021.27</v>
      </c>
      <c r="AX35" s="14">
        <v>207398.74</v>
      </c>
      <c r="AY35" s="14">
        <v>825346.81</v>
      </c>
      <c r="AZ35" s="14">
        <v>14712681.880000003</v>
      </c>
      <c r="BA35" s="14">
        <v>2694955.1</v>
      </c>
      <c r="BB35" s="14">
        <v>308285.95999999996</v>
      </c>
      <c r="BC35" s="14">
        <v>15006187.09</v>
      </c>
      <c r="BD35" s="14">
        <v>1114550.96</v>
      </c>
      <c r="BE35" s="14">
        <v>1374479.6800000002</v>
      </c>
      <c r="BF35" s="14">
        <v>19615286.449999999</v>
      </c>
      <c r="BG35" s="14">
        <v>1691180.99</v>
      </c>
      <c r="BH35" s="14">
        <v>874473.8</v>
      </c>
      <c r="BI35" s="3">
        <v>16830209.07</v>
      </c>
      <c r="BJ35" s="14">
        <v>705552.8899999999</v>
      </c>
      <c r="BK35" s="14">
        <v>1872300.84</v>
      </c>
      <c r="BL35" s="14">
        <v>18475542.739999998</v>
      </c>
      <c r="BM35" s="14">
        <v>232560.96</v>
      </c>
      <c r="BN35" s="14">
        <v>2070965.0500000003</v>
      </c>
      <c r="BO35" s="14">
        <v>16420916.890000001</v>
      </c>
      <c r="BP35" s="14">
        <v>1126520.48</v>
      </c>
      <c r="BQ35" s="14">
        <v>352395.68</v>
      </c>
      <c r="BR35" s="14">
        <v>15686680.24</v>
      </c>
      <c r="BS35" s="14">
        <v>2255118.6800000002</v>
      </c>
      <c r="BT35" s="14">
        <v>224473.8</v>
      </c>
      <c r="BU35" s="3">
        <v>17272117.139999997</v>
      </c>
      <c r="BV35" s="14">
        <v>1104155.6200000001</v>
      </c>
      <c r="BW35" s="14">
        <v>349474.8</v>
      </c>
      <c r="BX35" s="14">
        <v>18363500.650000002</v>
      </c>
      <c r="BY35" s="14">
        <v>1161607.22</v>
      </c>
      <c r="BZ35" s="14">
        <v>805536.41</v>
      </c>
      <c r="CA35" s="14">
        <v>18616609.210000001</v>
      </c>
      <c r="CB35" s="14">
        <v>1450145.5799999998</v>
      </c>
      <c r="CC35" s="14">
        <v>643952.46</v>
      </c>
      <c r="CD35" s="14">
        <v>22608766.060000002</v>
      </c>
      <c r="CE35" s="14">
        <v>7173851.7699999996</v>
      </c>
      <c r="CF35" s="14">
        <v>3033241.5100000002</v>
      </c>
      <c r="CG35" s="14">
        <v>19284675.710000001</v>
      </c>
      <c r="CH35" s="26">
        <v>3976947.8600000003</v>
      </c>
      <c r="CI35" s="14">
        <v>351715.95</v>
      </c>
      <c r="CJ35" s="14">
        <v>17946139.379999999</v>
      </c>
      <c r="CK35" s="14">
        <v>4242092.0599999996</v>
      </c>
      <c r="CL35" s="14">
        <v>500471.3</v>
      </c>
      <c r="CM35" s="14">
        <v>12644908.210000001</v>
      </c>
      <c r="CN35" s="14">
        <v>10290762.200000001</v>
      </c>
      <c r="CO35" s="14">
        <v>203553.54</v>
      </c>
      <c r="CP35" s="14">
        <v>14119398.119999999</v>
      </c>
      <c r="CQ35" s="14">
        <v>8375328.9100000001</v>
      </c>
      <c r="CR35" s="14">
        <v>260146.82</v>
      </c>
      <c r="CS35" s="3">
        <v>18465102.869999997</v>
      </c>
      <c r="CT35" s="26">
        <v>5172104.7</v>
      </c>
      <c r="CU35" s="14">
        <v>245640.14</v>
      </c>
      <c r="CV35" s="14">
        <v>21066741.369999997</v>
      </c>
      <c r="CW35" s="14">
        <v>2815474.93</v>
      </c>
      <c r="CX35" s="14">
        <v>203944.36</v>
      </c>
      <c r="CY35" s="14">
        <v>19022491.630000003</v>
      </c>
      <c r="CZ35" s="14">
        <v>3345588.8200000003</v>
      </c>
      <c r="DA35" s="14">
        <v>474000</v>
      </c>
      <c r="DB35" s="14">
        <v>21291818.850000001</v>
      </c>
      <c r="DC35" s="14">
        <v>3018333.32</v>
      </c>
      <c r="DD35" s="14">
        <v>409192.37</v>
      </c>
      <c r="DE35" s="14">
        <v>22827997.860000003</v>
      </c>
      <c r="DF35" s="44">
        <v>2936424.1199999996</v>
      </c>
      <c r="DG35" s="47">
        <v>691521.65</v>
      </c>
      <c r="DH35" s="47">
        <v>23711905.399999999</v>
      </c>
      <c r="DI35" s="47">
        <v>2197665.9299999997</v>
      </c>
      <c r="DJ35" s="47">
        <v>487091.08999999997</v>
      </c>
      <c r="DK35" s="47">
        <v>22354689.469999999</v>
      </c>
      <c r="DL35" s="47">
        <v>4389971.67</v>
      </c>
      <c r="DM35" s="47">
        <v>116044.3</v>
      </c>
      <c r="DN35" s="47">
        <v>21435845.699999996</v>
      </c>
      <c r="DO35" s="47">
        <v>5154569.7799999993</v>
      </c>
      <c r="DP35" s="47">
        <v>279231.92000000004</v>
      </c>
      <c r="DQ35" s="47">
        <v>23598825.109999996</v>
      </c>
      <c r="DR35" s="44">
        <v>2617951.41</v>
      </c>
      <c r="DS35" s="47">
        <v>156307.08000000002</v>
      </c>
      <c r="DT35" s="47">
        <v>8595784.629999999</v>
      </c>
      <c r="DU35" s="47">
        <v>8675344.0399999991</v>
      </c>
      <c r="DV35" s="47">
        <v>776939.42999999993</v>
      </c>
      <c r="DW35" s="47">
        <v>3097138.5999999996</v>
      </c>
      <c r="DX35" s="47">
        <v>479662.52</v>
      </c>
      <c r="DY35" s="47">
        <v>269541.78000000003</v>
      </c>
      <c r="DZ35" s="47">
        <v>650571.71999999986</v>
      </c>
      <c r="EA35" s="47">
        <v>5121</v>
      </c>
      <c r="EB35" s="47">
        <v>196790</v>
      </c>
      <c r="EC35" s="48">
        <v>20325207.689999998</v>
      </c>
      <c r="ED35" s="44">
        <v>3412200.64</v>
      </c>
      <c r="EE35" s="47">
        <v>664745.14999999991</v>
      </c>
      <c r="EF35" s="47">
        <v>22161712.390000001</v>
      </c>
      <c r="EG35" s="47">
        <v>9343488.4100000001</v>
      </c>
      <c r="EH35" s="47">
        <v>989471.04</v>
      </c>
      <c r="EI35" s="47">
        <v>24157536.120000001</v>
      </c>
      <c r="EJ35" s="47">
        <v>7304199.209999999</v>
      </c>
      <c r="EK35" s="47">
        <v>2152611.7599999998</v>
      </c>
      <c r="EL35" s="47">
        <v>26740996.279999997</v>
      </c>
      <c r="EM35" s="47">
        <v>4239250.7200000007</v>
      </c>
      <c r="EN35" s="47">
        <v>2441516.9300000002</v>
      </c>
      <c r="EO35" s="47">
        <v>31663367.460000001</v>
      </c>
      <c r="EP35" s="44">
        <v>5465394.54</v>
      </c>
      <c r="EQ35" s="47">
        <v>1457242.6700000002</v>
      </c>
      <c r="ER35" s="47">
        <v>35303248.720000006</v>
      </c>
      <c r="ES35" s="47">
        <v>2269678.6599999997</v>
      </c>
      <c r="ET35" s="14">
        <v>3034260.16</v>
      </c>
      <c r="EU35" s="14">
        <v>27268139.780000001</v>
      </c>
      <c r="EV35" s="14">
        <v>215037.5</v>
      </c>
      <c r="EW35" s="14">
        <v>122349.21</v>
      </c>
      <c r="EX35" s="14">
        <v>19412541.260000002</v>
      </c>
      <c r="EY35" s="62">
        <v>6554728.6500000004</v>
      </c>
      <c r="EZ35" s="14">
        <v>698069.15</v>
      </c>
      <c r="FA35" s="3">
        <v>23433086.909999996</v>
      </c>
      <c r="FB35" s="26">
        <v>6134985.1500000004</v>
      </c>
      <c r="FC35" s="14">
        <v>477057.07</v>
      </c>
      <c r="FD35" s="14">
        <v>19914550.449999999</v>
      </c>
      <c r="FE35" s="14">
        <v>7588573.0500000007</v>
      </c>
      <c r="FF35" s="14">
        <v>245104.24</v>
      </c>
      <c r="FG35" s="14">
        <v>15060453.109999999</v>
      </c>
      <c r="FH35" s="14">
        <v>10144990.119999999</v>
      </c>
      <c r="FI35" s="14">
        <v>3353757.57</v>
      </c>
      <c r="FJ35" s="14">
        <v>15275506.99</v>
      </c>
      <c r="FK35" s="14">
        <v>9963985.8900000006</v>
      </c>
      <c r="FL35" s="14">
        <v>2085795.2</v>
      </c>
      <c r="FM35" s="3">
        <v>24768937.620000001</v>
      </c>
      <c r="FN35" s="26">
        <v>4946247.1800000006</v>
      </c>
      <c r="FO35" s="14">
        <v>2771168.05</v>
      </c>
      <c r="FP35" s="14">
        <v>24165426.899999999</v>
      </c>
      <c r="FQ35" s="14">
        <v>4209415.43</v>
      </c>
      <c r="FR35" s="14">
        <v>828258.74</v>
      </c>
      <c r="FS35" s="14">
        <v>22113483.779999997</v>
      </c>
      <c r="FT35" s="14">
        <v>7695960.2699999996</v>
      </c>
      <c r="FU35" s="14">
        <v>1930103.7600000002</v>
      </c>
      <c r="FV35" s="14">
        <v>23599397.440000001</v>
      </c>
      <c r="FW35" s="14">
        <v>3829134.7199999997</v>
      </c>
      <c r="FX35" s="14">
        <v>2589840.2800000003</v>
      </c>
      <c r="FY35" s="14">
        <v>24661462.170000002</v>
      </c>
      <c r="FZ35" s="26">
        <v>4320657.6399999997</v>
      </c>
      <c r="GA35" s="14">
        <v>1835475.21</v>
      </c>
      <c r="GB35" s="14">
        <v>25603681.02</v>
      </c>
      <c r="GC35" s="14">
        <v>6137020.9999999991</v>
      </c>
      <c r="GD35" s="14">
        <v>1040036.1</v>
      </c>
      <c r="GE35" s="14">
        <v>26451873.859999996</v>
      </c>
      <c r="GF35" s="14">
        <v>2743365.09</v>
      </c>
      <c r="GG35" s="14">
        <v>1532329.46</v>
      </c>
      <c r="GH35" s="14">
        <v>26286938.149999999</v>
      </c>
      <c r="GI35" s="14">
        <v>1917768.2299999997</v>
      </c>
      <c r="GJ35" s="14">
        <v>2874674.98</v>
      </c>
      <c r="GK35" s="3">
        <v>33765457.169999994</v>
      </c>
      <c r="GL35" s="26">
        <v>8254465.9500000002</v>
      </c>
      <c r="GM35" s="14">
        <v>1217244.9500000002</v>
      </c>
      <c r="GN35" s="14">
        <v>28638961.34</v>
      </c>
      <c r="GO35" s="14">
        <v>8364047.7599999998</v>
      </c>
      <c r="GP35" s="14">
        <v>469392.1</v>
      </c>
      <c r="GQ35" s="14">
        <v>26745888.41</v>
      </c>
      <c r="GR35" s="14"/>
      <c r="GS35" s="14"/>
      <c r="GT35" s="14"/>
      <c r="GU35" s="14"/>
      <c r="GV35" s="14"/>
      <c r="GW35" s="3"/>
    </row>
    <row r="36" spans="1:205" x14ac:dyDescent="0.25">
      <c r="A36" s="1" t="s">
        <v>12</v>
      </c>
      <c r="B36" s="2"/>
      <c r="M36" s="1"/>
      <c r="N36" s="14">
        <v>4219864</v>
      </c>
      <c r="O36" s="14">
        <v>5099954</v>
      </c>
      <c r="P36" s="14">
        <v>4882968</v>
      </c>
      <c r="Q36" s="14">
        <v>4947200</v>
      </c>
      <c r="R36" s="14">
        <v>4826036</v>
      </c>
      <c r="S36" s="14">
        <v>3777054</v>
      </c>
      <c r="T36" s="14">
        <v>2939944</v>
      </c>
      <c r="U36" s="14">
        <v>3775512</v>
      </c>
      <c r="V36" s="14">
        <v>4268064</v>
      </c>
      <c r="W36" s="14">
        <v>3713492.8899999997</v>
      </c>
      <c r="X36" s="14">
        <v>4812164</v>
      </c>
      <c r="Y36" s="3">
        <v>4751862</v>
      </c>
      <c r="Z36" s="14">
        <v>4674488</v>
      </c>
      <c r="AA36" s="14">
        <v>5450150</v>
      </c>
      <c r="AB36" s="14">
        <v>4979684</v>
      </c>
      <c r="AC36" s="14">
        <v>4739318.8</v>
      </c>
      <c r="AD36" s="14">
        <v>4574291.2</v>
      </c>
      <c r="AE36" s="14">
        <v>3785114</v>
      </c>
      <c r="AF36" s="14">
        <v>3010129.5</v>
      </c>
      <c r="AG36" s="14">
        <v>3892568</v>
      </c>
      <c r="AH36" s="14">
        <v>4330094</v>
      </c>
      <c r="AI36" s="14">
        <v>3742077</v>
      </c>
      <c r="AJ36" s="14">
        <v>4846462</v>
      </c>
      <c r="AK36" s="3">
        <v>4414862</v>
      </c>
      <c r="AL36" s="14">
        <v>4640621</v>
      </c>
      <c r="AM36" s="14">
        <v>5069978.0199999996</v>
      </c>
      <c r="AN36" s="14">
        <v>5280154</v>
      </c>
      <c r="AO36" s="14">
        <v>5441208</v>
      </c>
      <c r="AP36" s="14">
        <v>4799004</v>
      </c>
      <c r="AQ36" s="14">
        <v>4368438</v>
      </c>
      <c r="AR36" s="14">
        <v>3367685</v>
      </c>
      <c r="AS36" s="14">
        <v>4216784</v>
      </c>
      <c r="AT36" s="14">
        <v>4880798</v>
      </c>
      <c r="AU36" s="14">
        <v>4194149.2</v>
      </c>
      <c r="AV36" s="14">
        <v>5194536</v>
      </c>
      <c r="AW36" s="3">
        <v>4739048</v>
      </c>
      <c r="AX36" s="14">
        <v>5053557</v>
      </c>
      <c r="AY36" s="14">
        <v>173750</v>
      </c>
      <c r="AZ36" s="14">
        <v>4576091</v>
      </c>
      <c r="BA36" s="14">
        <v>5474717</v>
      </c>
      <c r="BB36" s="14">
        <v>5265422</v>
      </c>
      <c r="BC36" s="14">
        <v>4596587</v>
      </c>
      <c r="BD36" s="14">
        <v>3686344</v>
      </c>
      <c r="BE36" s="14">
        <v>4426038</v>
      </c>
      <c r="BF36" s="14">
        <v>5079865</v>
      </c>
      <c r="BG36" s="14">
        <v>4272438</v>
      </c>
      <c r="BH36" s="14">
        <v>5368949</v>
      </c>
      <c r="BI36" s="3">
        <v>4511149</v>
      </c>
      <c r="BJ36" s="14">
        <v>17696</v>
      </c>
      <c r="BK36" s="14">
        <v>4270</v>
      </c>
      <c r="BL36" s="14">
        <v>1184</v>
      </c>
      <c r="BM36" s="14">
        <v>4219</v>
      </c>
      <c r="BN36" s="14">
        <v>968</v>
      </c>
      <c r="BO36" s="14">
        <v>671</v>
      </c>
      <c r="BP36" s="14">
        <v>1389</v>
      </c>
      <c r="BQ36" s="14">
        <v>4546</v>
      </c>
      <c r="BR36" s="14">
        <v>112</v>
      </c>
      <c r="BS36" s="14">
        <v>526</v>
      </c>
      <c r="BT36" s="14">
        <v>5463.2</v>
      </c>
      <c r="BU36" s="3">
        <v>248</v>
      </c>
      <c r="BV36" s="14">
        <v>7827</v>
      </c>
      <c r="BW36" s="14">
        <v>0</v>
      </c>
      <c r="BX36" s="14">
        <v>248</v>
      </c>
      <c r="BY36" s="14">
        <v>1820</v>
      </c>
      <c r="BZ36" s="14">
        <v>0</v>
      </c>
      <c r="CA36" s="14">
        <v>88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26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200</v>
      </c>
      <c r="CR36" s="14">
        <v>0</v>
      </c>
      <c r="CS36" s="3">
        <v>0</v>
      </c>
      <c r="CT36" s="26">
        <v>0</v>
      </c>
      <c r="CU36" s="14">
        <v>0</v>
      </c>
      <c r="CV36" s="14">
        <v>0</v>
      </c>
      <c r="CW36" s="14">
        <v>0</v>
      </c>
      <c r="CX36" s="14">
        <v>232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44">
        <v>0</v>
      </c>
      <c r="DG36" s="47">
        <v>0</v>
      </c>
      <c r="DH36" s="47">
        <v>0</v>
      </c>
      <c r="DI36" s="47">
        <v>0</v>
      </c>
      <c r="DJ36" s="47">
        <v>0</v>
      </c>
      <c r="DK36" s="47">
        <v>0</v>
      </c>
      <c r="DL36" s="47">
        <v>0</v>
      </c>
      <c r="DM36" s="47">
        <v>0</v>
      </c>
      <c r="DN36" s="47">
        <v>0</v>
      </c>
      <c r="DO36" s="47">
        <v>0</v>
      </c>
      <c r="DP36" s="47">
        <v>0</v>
      </c>
      <c r="DQ36" s="47">
        <v>0</v>
      </c>
      <c r="DR36" s="44">
        <v>0</v>
      </c>
      <c r="DS36" s="47">
        <v>0</v>
      </c>
      <c r="DT36" s="47">
        <v>0</v>
      </c>
      <c r="DU36" s="47">
        <v>0</v>
      </c>
      <c r="DV36" s="47">
        <v>0</v>
      </c>
      <c r="DW36" s="47">
        <v>0</v>
      </c>
      <c r="DX36" s="47">
        <v>0</v>
      </c>
      <c r="DY36" s="47">
        <v>0</v>
      </c>
      <c r="DZ36" s="47">
        <v>0</v>
      </c>
      <c r="EA36" s="47">
        <v>0</v>
      </c>
      <c r="EB36" s="47">
        <v>0</v>
      </c>
      <c r="EC36" s="48">
        <v>0</v>
      </c>
      <c r="ED36" s="44">
        <v>0</v>
      </c>
      <c r="EE36" s="47">
        <v>0</v>
      </c>
      <c r="EF36" s="47">
        <v>0</v>
      </c>
      <c r="EG36" s="47">
        <v>0</v>
      </c>
      <c r="EH36" s="47">
        <v>0</v>
      </c>
      <c r="EI36" s="47">
        <v>0</v>
      </c>
      <c r="EJ36" s="47">
        <v>0</v>
      </c>
      <c r="EK36" s="47">
        <v>0</v>
      </c>
      <c r="EL36" s="47">
        <v>0</v>
      </c>
      <c r="EM36" s="47">
        <v>0</v>
      </c>
      <c r="EN36" s="47">
        <v>0</v>
      </c>
      <c r="EO36" s="47">
        <v>0</v>
      </c>
      <c r="EP36" s="44">
        <v>0</v>
      </c>
      <c r="EQ36" s="47">
        <v>0</v>
      </c>
      <c r="ER36" s="47">
        <v>0</v>
      </c>
      <c r="ES36" s="47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62">
        <v>0</v>
      </c>
      <c r="EZ36" s="14">
        <v>0</v>
      </c>
      <c r="FA36" s="3">
        <v>0</v>
      </c>
      <c r="FB36" s="26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3">
        <v>0</v>
      </c>
      <c r="FN36" s="26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26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3">
        <v>0</v>
      </c>
      <c r="GL36" s="26">
        <v>0</v>
      </c>
      <c r="GM36" s="14">
        <v>0</v>
      </c>
      <c r="GN36" s="14">
        <v>0</v>
      </c>
      <c r="GO36" s="14">
        <v>0</v>
      </c>
      <c r="GP36" s="14">
        <v>0</v>
      </c>
      <c r="GQ36" s="14">
        <v>0</v>
      </c>
      <c r="GR36" s="14"/>
      <c r="GS36" s="14"/>
      <c r="GT36" s="14"/>
      <c r="GU36" s="14"/>
      <c r="GV36" s="14"/>
      <c r="GW36" s="3"/>
    </row>
    <row r="37" spans="1:205" x14ac:dyDescent="0.25">
      <c r="A37" s="1" t="s">
        <v>18</v>
      </c>
      <c r="B37" s="2"/>
      <c r="M37" s="1"/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3">
        <v>0</v>
      </c>
      <c r="Z37" s="14">
        <v>0</v>
      </c>
      <c r="AA37" s="14">
        <v>333</v>
      </c>
      <c r="AB37" s="14">
        <v>129</v>
      </c>
      <c r="AC37" s="14">
        <v>0</v>
      </c>
      <c r="AD37" s="14">
        <v>0</v>
      </c>
      <c r="AE37" s="14">
        <v>123794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3">
        <v>0</v>
      </c>
      <c r="AL37" s="14">
        <v>0</v>
      </c>
      <c r="AM37" s="14">
        <v>206670.28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172263.28999999998</v>
      </c>
      <c r="AU37" s="14">
        <v>0</v>
      </c>
      <c r="AV37" s="14">
        <v>0</v>
      </c>
      <c r="AW37" s="3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3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3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26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3">
        <v>0</v>
      </c>
      <c r="CT37" s="26">
        <v>0</v>
      </c>
      <c r="CU37" s="14">
        <v>0</v>
      </c>
      <c r="CV37" s="14">
        <v>0</v>
      </c>
      <c r="CW37" s="14">
        <v>54356.800000000003</v>
      </c>
      <c r="CX37" s="14">
        <v>54356.33</v>
      </c>
      <c r="CY37" s="14">
        <v>54356.33</v>
      </c>
      <c r="CZ37" s="14">
        <v>54356.33</v>
      </c>
      <c r="DA37" s="14">
        <v>54356.33</v>
      </c>
      <c r="DB37" s="14">
        <v>20824.439999999999</v>
      </c>
      <c r="DC37" s="14">
        <v>0</v>
      </c>
      <c r="DD37" s="14">
        <v>0</v>
      </c>
      <c r="DE37" s="14">
        <v>0</v>
      </c>
      <c r="DF37" s="44">
        <v>0</v>
      </c>
      <c r="DG37" s="47">
        <v>0</v>
      </c>
      <c r="DH37" s="47">
        <v>0</v>
      </c>
      <c r="DI37" s="47">
        <v>0</v>
      </c>
      <c r="DJ37" s="47">
        <v>0</v>
      </c>
      <c r="DK37" s="47">
        <v>0</v>
      </c>
      <c r="DL37" s="47">
        <v>0</v>
      </c>
      <c r="DM37" s="47">
        <v>0</v>
      </c>
      <c r="DN37" s="47">
        <v>0</v>
      </c>
      <c r="DO37" s="47">
        <v>0</v>
      </c>
      <c r="DP37" s="47">
        <v>0</v>
      </c>
      <c r="DQ37" s="47">
        <v>0</v>
      </c>
      <c r="DR37" s="44">
        <v>0</v>
      </c>
      <c r="DS37" s="47">
        <v>0</v>
      </c>
      <c r="DT37" s="47">
        <v>0</v>
      </c>
      <c r="DU37" s="47">
        <v>0</v>
      </c>
      <c r="DV37" s="47">
        <v>0</v>
      </c>
      <c r="DW37" s="47">
        <v>0</v>
      </c>
      <c r="DX37" s="47">
        <v>0</v>
      </c>
      <c r="DY37" s="47">
        <v>0</v>
      </c>
      <c r="DZ37" s="47">
        <v>0</v>
      </c>
      <c r="EA37" s="47">
        <v>0</v>
      </c>
      <c r="EB37" s="47">
        <v>0</v>
      </c>
      <c r="EC37" s="48">
        <v>0</v>
      </c>
      <c r="ED37" s="44">
        <v>0</v>
      </c>
      <c r="EE37" s="47">
        <v>0</v>
      </c>
      <c r="EF37" s="47">
        <v>0</v>
      </c>
      <c r="EG37" s="47">
        <v>0</v>
      </c>
      <c r="EH37" s="47">
        <v>0</v>
      </c>
      <c r="EI37" s="47">
        <v>0</v>
      </c>
      <c r="EJ37" s="47">
        <v>0</v>
      </c>
      <c r="EK37" s="47">
        <v>0</v>
      </c>
      <c r="EL37" s="47">
        <v>0</v>
      </c>
      <c r="EM37" s="47">
        <v>0</v>
      </c>
      <c r="EN37" s="47">
        <v>0</v>
      </c>
      <c r="EO37" s="47">
        <v>0</v>
      </c>
      <c r="EP37" s="44">
        <v>0</v>
      </c>
      <c r="EQ37" s="47">
        <v>0</v>
      </c>
      <c r="ER37" s="47">
        <v>0</v>
      </c>
      <c r="ES37" s="47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62">
        <v>0</v>
      </c>
      <c r="EZ37" s="14">
        <v>0</v>
      </c>
      <c r="FA37" s="3">
        <v>0</v>
      </c>
      <c r="FB37" s="26">
        <v>0</v>
      </c>
      <c r="FC37" s="14">
        <v>0</v>
      </c>
      <c r="FD37" s="14">
        <v>0</v>
      </c>
      <c r="FE37" s="14">
        <v>0</v>
      </c>
      <c r="FF37" s="14">
        <v>0</v>
      </c>
      <c r="FG37" s="14">
        <v>0</v>
      </c>
      <c r="FH37" s="14">
        <v>0</v>
      </c>
      <c r="FI37" s="14">
        <v>0</v>
      </c>
      <c r="FJ37" s="14">
        <v>0</v>
      </c>
      <c r="FK37" s="14">
        <v>0</v>
      </c>
      <c r="FL37" s="14">
        <v>0</v>
      </c>
      <c r="FM37" s="3">
        <v>0</v>
      </c>
      <c r="FN37" s="26">
        <v>0</v>
      </c>
      <c r="FO37" s="14">
        <v>0</v>
      </c>
      <c r="FP37" s="14">
        <v>0</v>
      </c>
      <c r="FQ37" s="14">
        <v>0</v>
      </c>
      <c r="FR37" s="14">
        <v>0</v>
      </c>
      <c r="FS37" s="14">
        <v>0</v>
      </c>
      <c r="FT37" s="14">
        <v>0</v>
      </c>
      <c r="FU37" s="14">
        <v>0</v>
      </c>
      <c r="FV37" s="14">
        <v>0</v>
      </c>
      <c r="FW37" s="14">
        <v>0</v>
      </c>
      <c r="FX37" s="14">
        <v>0</v>
      </c>
      <c r="FY37" s="14">
        <v>0</v>
      </c>
      <c r="FZ37" s="26">
        <v>0</v>
      </c>
      <c r="GA37" s="14">
        <v>0</v>
      </c>
      <c r="GB37" s="14">
        <v>0</v>
      </c>
      <c r="GC37" s="14">
        <v>0</v>
      </c>
      <c r="GD37" s="14">
        <v>0</v>
      </c>
      <c r="GE37" s="14">
        <v>0</v>
      </c>
      <c r="GF37" s="14">
        <v>0</v>
      </c>
      <c r="GG37" s="14">
        <v>0</v>
      </c>
      <c r="GH37" s="14">
        <v>0</v>
      </c>
      <c r="GI37" s="14">
        <v>0</v>
      </c>
      <c r="GJ37" s="14">
        <v>0</v>
      </c>
      <c r="GK37" s="3">
        <v>0</v>
      </c>
      <c r="GL37" s="26">
        <v>0</v>
      </c>
      <c r="GM37" s="14">
        <v>0</v>
      </c>
      <c r="GN37" s="14">
        <v>0</v>
      </c>
      <c r="GO37" s="14">
        <v>0</v>
      </c>
      <c r="GP37" s="14">
        <v>0</v>
      </c>
      <c r="GQ37" s="14">
        <v>0</v>
      </c>
      <c r="GR37" s="14"/>
      <c r="GS37" s="14"/>
      <c r="GT37" s="14"/>
      <c r="GU37" s="14"/>
      <c r="GV37" s="14"/>
      <c r="GW37" s="3"/>
    </row>
    <row r="38" spans="1:205" x14ac:dyDescent="0.25">
      <c r="A38" s="1" t="s">
        <v>52</v>
      </c>
      <c r="B38" s="2"/>
      <c r="M38" s="1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3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3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3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3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26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3"/>
      <c r="CT38" s="26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44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4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8"/>
      <c r="ED38" s="44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4"/>
      <c r="EQ38" s="47">
        <v>0</v>
      </c>
      <c r="ER38" s="47"/>
      <c r="ES38" s="47"/>
      <c r="ET38" s="14"/>
      <c r="EU38" s="14"/>
      <c r="EV38" s="14"/>
      <c r="EW38" s="14"/>
      <c r="EX38" s="14"/>
      <c r="EY38" s="62"/>
      <c r="EZ38" s="14"/>
      <c r="FA38" s="3"/>
      <c r="FB38" s="26"/>
      <c r="FC38" s="14"/>
      <c r="FD38" s="14"/>
      <c r="FE38" s="14"/>
      <c r="FF38" s="14">
        <v>0</v>
      </c>
      <c r="FG38" s="14"/>
      <c r="FH38" s="14"/>
      <c r="FI38" s="14"/>
      <c r="FJ38" s="14">
        <v>0</v>
      </c>
      <c r="FK38" s="14">
        <v>0</v>
      </c>
      <c r="FL38" s="14"/>
      <c r="FM38" s="3">
        <v>0</v>
      </c>
      <c r="FN38" s="26"/>
      <c r="FO38" s="14"/>
      <c r="FP38" s="14"/>
      <c r="FQ38" s="14"/>
      <c r="FR38" s="14"/>
      <c r="FS38" s="14">
        <v>0</v>
      </c>
      <c r="FT38" s="14"/>
      <c r="FU38" s="14"/>
      <c r="FV38" s="14">
        <v>0</v>
      </c>
      <c r="FW38" s="14">
        <v>0</v>
      </c>
      <c r="FX38" s="14">
        <v>2454863.9700000002</v>
      </c>
      <c r="FY38" s="14">
        <v>3356104.9999999995</v>
      </c>
      <c r="FZ38" s="26">
        <v>6667301</v>
      </c>
      <c r="GA38" s="14">
        <v>3864542.46</v>
      </c>
      <c r="GB38" s="14">
        <v>4276938</v>
      </c>
      <c r="GC38" s="14">
        <v>5805176.1899999995</v>
      </c>
      <c r="GD38" s="14">
        <v>3963786.79</v>
      </c>
      <c r="GE38" s="14">
        <v>4017672</v>
      </c>
      <c r="GF38" s="14">
        <v>3666102</v>
      </c>
      <c r="GG38" s="14">
        <v>4633372</v>
      </c>
      <c r="GH38" s="14">
        <v>2879287.24</v>
      </c>
      <c r="GI38" s="14">
        <v>4083832</v>
      </c>
      <c r="GJ38" s="14">
        <v>2963779.91</v>
      </c>
      <c r="GK38" s="3">
        <v>3264186</v>
      </c>
      <c r="GL38" s="26">
        <v>9462203.0099999998</v>
      </c>
      <c r="GM38" s="14">
        <v>4979852</v>
      </c>
      <c r="GN38" s="14">
        <v>4830659</v>
      </c>
      <c r="GO38" s="14">
        <v>5304054.4800000004</v>
      </c>
      <c r="GP38" s="14">
        <v>3903944.44</v>
      </c>
      <c r="GQ38" s="14">
        <v>2948382.15</v>
      </c>
      <c r="GR38" s="14"/>
      <c r="GS38" s="14"/>
      <c r="GT38" s="14"/>
      <c r="GU38" s="14"/>
      <c r="GV38" s="14"/>
      <c r="GW38" s="3"/>
    </row>
    <row r="39" spans="1:205" x14ac:dyDescent="0.25">
      <c r="A39" s="11" t="s">
        <v>14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1"/>
      <c r="N39" s="15">
        <v>28950.87</v>
      </c>
      <c r="O39" s="15">
        <v>10662.18</v>
      </c>
      <c r="P39" s="15">
        <v>0</v>
      </c>
      <c r="Q39" s="15">
        <v>0</v>
      </c>
      <c r="R39" s="15">
        <v>339.38</v>
      </c>
      <c r="S39" s="15">
        <v>0</v>
      </c>
      <c r="T39" s="15">
        <v>1970.32</v>
      </c>
      <c r="U39" s="15">
        <v>4516.01</v>
      </c>
      <c r="V39" s="15">
        <v>258</v>
      </c>
      <c r="W39" s="15">
        <v>0</v>
      </c>
      <c r="X39" s="15">
        <v>0</v>
      </c>
      <c r="Y39" s="16">
        <v>15295.369999999999</v>
      </c>
      <c r="Z39" s="15">
        <v>16661.66</v>
      </c>
      <c r="AA39" s="15">
        <v>5285.91</v>
      </c>
      <c r="AB39" s="15">
        <v>0</v>
      </c>
      <c r="AC39" s="15">
        <v>10571.82</v>
      </c>
      <c r="AD39" s="15">
        <v>0</v>
      </c>
      <c r="AE39" s="15">
        <v>4362</v>
      </c>
      <c r="AF39" s="15">
        <v>4362</v>
      </c>
      <c r="AG39" s="15">
        <v>4362</v>
      </c>
      <c r="AH39" s="15">
        <v>4362</v>
      </c>
      <c r="AI39" s="15">
        <v>0</v>
      </c>
      <c r="AJ39" s="15">
        <v>0</v>
      </c>
      <c r="AK39" s="16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6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6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6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28">
        <v>0</v>
      </c>
      <c r="CI39" s="15">
        <v>0</v>
      </c>
      <c r="CJ39" s="15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5">
        <v>0</v>
      </c>
      <c r="CQ39" s="15">
        <v>0</v>
      </c>
      <c r="CR39" s="15">
        <v>0</v>
      </c>
      <c r="CS39" s="16">
        <v>0</v>
      </c>
      <c r="CT39" s="28">
        <v>0</v>
      </c>
      <c r="CU39" s="15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5">
        <v>0</v>
      </c>
      <c r="DC39" s="15">
        <v>0</v>
      </c>
      <c r="DD39" s="15">
        <v>0</v>
      </c>
      <c r="DE39" s="15">
        <v>0</v>
      </c>
      <c r="DF39" s="44">
        <v>0</v>
      </c>
      <c r="DG39" s="47">
        <v>0</v>
      </c>
      <c r="DH39" s="47">
        <v>0</v>
      </c>
      <c r="DI39" s="47">
        <v>0</v>
      </c>
      <c r="DJ39" s="47">
        <v>0</v>
      </c>
      <c r="DK39" s="47">
        <v>0</v>
      </c>
      <c r="DL39" s="47">
        <v>0</v>
      </c>
      <c r="DM39" s="47">
        <v>0</v>
      </c>
      <c r="DN39" s="47">
        <v>0</v>
      </c>
      <c r="DO39" s="47">
        <v>0</v>
      </c>
      <c r="DP39" s="47">
        <v>0</v>
      </c>
      <c r="DQ39" s="47">
        <v>0</v>
      </c>
      <c r="DR39" s="44">
        <v>0</v>
      </c>
      <c r="DS39" s="47">
        <v>0</v>
      </c>
      <c r="DT39" s="47">
        <v>0</v>
      </c>
      <c r="DU39" s="47">
        <v>0</v>
      </c>
      <c r="DV39" s="47">
        <v>0</v>
      </c>
      <c r="DW39" s="47">
        <v>0</v>
      </c>
      <c r="DX39" s="47">
        <v>0</v>
      </c>
      <c r="DY39" s="47">
        <v>0</v>
      </c>
      <c r="DZ39" s="47">
        <v>0</v>
      </c>
      <c r="EA39" s="47">
        <v>0</v>
      </c>
      <c r="EB39" s="47">
        <v>0</v>
      </c>
      <c r="EC39" s="48">
        <v>0</v>
      </c>
      <c r="ED39" s="44">
        <v>0</v>
      </c>
      <c r="EE39" s="51">
        <v>0</v>
      </c>
      <c r="EF39" s="47">
        <v>0</v>
      </c>
      <c r="EG39" s="47">
        <v>0</v>
      </c>
      <c r="EH39" s="51">
        <v>0</v>
      </c>
      <c r="EI39" s="47">
        <v>0</v>
      </c>
      <c r="EJ39" s="47">
        <v>0</v>
      </c>
      <c r="EK39" s="51">
        <v>0</v>
      </c>
      <c r="EL39" s="47">
        <v>0</v>
      </c>
      <c r="EM39" s="47">
        <v>0</v>
      </c>
      <c r="EN39" s="47">
        <v>0</v>
      </c>
      <c r="EO39" s="47">
        <v>0</v>
      </c>
      <c r="EP39" s="44">
        <v>0</v>
      </c>
      <c r="EQ39" s="47">
        <v>0</v>
      </c>
      <c r="ER39" s="47">
        <v>0</v>
      </c>
      <c r="ES39" s="47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62">
        <v>0</v>
      </c>
      <c r="EZ39" s="14">
        <v>0</v>
      </c>
      <c r="FA39" s="3">
        <v>0</v>
      </c>
      <c r="FB39" s="26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3">
        <v>0</v>
      </c>
      <c r="FN39" s="26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26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3">
        <v>0</v>
      </c>
      <c r="GL39" s="26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/>
      <c r="GS39" s="14"/>
      <c r="GT39" s="14"/>
      <c r="GU39" s="14"/>
      <c r="GV39" s="14"/>
      <c r="GW39" s="3"/>
    </row>
    <row r="40" spans="1:205" s="7" customFormat="1" ht="15.75" thickBot="1" x14ac:dyDescent="0.3">
      <c r="A40" s="17" t="s">
        <v>26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  <c r="N40" s="8">
        <f t="shared" ref="N40:AK40" si="0">SUM(N4:N39)</f>
        <v>16144680.145490192</v>
      </c>
      <c r="O40" s="8">
        <f t="shared" si="0"/>
        <v>20994010.714313723</v>
      </c>
      <c r="P40" s="8">
        <f t="shared" si="0"/>
        <v>30030700.311176471</v>
      </c>
      <c r="Q40" s="8">
        <f t="shared" si="0"/>
        <v>19379935.012997538</v>
      </c>
      <c r="R40" s="8">
        <f t="shared" si="0"/>
        <v>21709291.059999999</v>
      </c>
      <c r="S40" s="8">
        <f t="shared" si="0"/>
        <v>29206445.489999998</v>
      </c>
      <c r="T40" s="8">
        <f t="shared" si="0"/>
        <v>14461910.289999999</v>
      </c>
      <c r="U40" s="8">
        <f t="shared" si="0"/>
        <v>14797254.1</v>
      </c>
      <c r="V40" s="8">
        <f t="shared" si="0"/>
        <v>31307249.52</v>
      </c>
      <c r="W40" s="8">
        <f t="shared" si="0"/>
        <v>15868201.560000002</v>
      </c>
      <c r="X40" s="8">
        <f t="shared" si="0"/>
        <v>14939256.060000001</v>
      </c>
      <c r="Y40" s="9">
        <f t="shared" si="0"/>
        <v>28782055.870000001</v>
      </c>
      <c r="Z40" s="8">
        <f t="shared" si="0"/>
        <v>15000568.010000002</v>
      </c>
      <c r="AA40" s="8">
        <f t="shared" si="0"/>
        <v>32542550.660000004</v>
      </c>
      <c r="AB40" s="8">
        <f t="shared" si="0"/>
        <v>33224710.230000004</v>
      </c>
      <c r="AC40" s="8">
        <f t="shared" si="0"/>
        <v>19664510.289999999</v>
      </c>
      <c r="AD40" s="8">
        <f t="shared" si="0"/>
        <v>15759030.870000001</v>
      </c>
      <c r="AE40" s="8">
        <f t="shared" si="0"/>
        <v>24438046.040000003</v>
      </c>
      <c r="AF40" s="8">
        <f t="shared" si="0"/>
        <v>16141140.060000001</v>
      </c>
      <c r="AG40" s="8">
        <f t="shared" si="0"/>
        <v>22184106.73</v>
      </c>
      <c r="AH40" s="8">
        <f t="shared" si="0"/>
        <v>29170372.280000001</v>
      </c>
      <c r="AI40" s="8">
        <f t="shared" si="0"/>
        <v>14144931.48</v>
      </c>
      <c r="AJ40" s="8">
        <f t="shared" si="0"/>
        <v>17110697.980000004</v>
      </c>
      <c r="AK40" s="9">
        <f t="shared" si="0"/>
        <v>30248553.589999996</v>
      </c>
      <c r="AL40" s="8">
        <v>30228064.810000002</v>
      </c>
      <c r="AM40" s="8">
        <v>27325915.570000008</v>
      </c>
      <c r="AN40" s="8">
        <v>41668150.649999999</v>
      </c>
      <c r="AO40" s="8">
        <v>27420438.009999998</v>
      </c>
      <c r="AP40" s="8">
        <v>21698547.280000001</v>
      </c>
      <c r="AQ40" s="8">
        <v>34958331.469999999</v>
      </c>
      <c r="AR40" s="8">
        <v>24823891.779999997</v>
      </c>
      <c r="AS40" s="8">
        <v>20128471.590000004</v>
      </c>
      <c r="AT40" s="8">
        <v>34250530.859999992</v>
      </c>
      <c r="AU40" s="8">
        <v>25252312.899999999</v>
      </c>
      <c r="AV40" s="8">
        <v>22122895.039999999</v>
      </c>
      <c r="AW40" s="9">
        <v>37013111.729999997</v>
      </c>
      <c r="AX40" s="10">
        <f t="shared" ref="AX40:CC40" si="1">SUM(AX4:AX39)</f>
        <v>38411879.82</v>
      </c>
      <c r="AY40" s="8">
        <f t="shared" si="1"/>
        <v>19748055.100000001</v>
      </c>
      <c r="AZ40" s="8">
        <f t="shared" si="1"/>
        <v>48996129.460000008</v>
      </c>
      <c r="BA40" s="8">
        <f t="shared" si="1"/>
        <v>35115677.57</v>
      </c>
      <c r="BB40" s="8">
        <f t="shared" si="1"/>
        <v>38585193.469999999</v>
      </c>
      <c r="BC40" s="8">
        <f t="shared" si="1"/>
        <v>38862411.219999999</v>
      </c>
      <c r="BD40" s="8">
        <f t="shared" si="1"/>
        <v>26498813.250000004</v>
      </c>
      <c r="BE40" s="8">
        <f t="shared" si="1"/>
        <v>46656700.409999996</v>
      </c>
      <c r="BF40" s="8">
        <f t="shared" si="1"/>
        <v>40539589.859999999</v>
      </c>
      <c r="BG40" s="8">
        <f t="shared" si="1"/>
        <v>27257182.48</v>
      </c>
      <c r="BH40" s="8">
        <f t="shared" si="1"/>
        <v>37793801.950000003</v>
      </c>
      <c r="BI40" s="9">
        <f t="shared" si="1"/>
        <v>51118343.780000001</v>
      </c>
      <c r="BJ40" s="8">
        <f t="shared" si="1"/>
        <v>48847460.769999996</v>
      </c>
      <c r="BK40" s="8">
        <f t="shared" si="1"/>
        <v>41074638.590000004</v>
      </c>
      <c r="BL40" s="8">
        <f t="shared" si="1"/>
        <v>63651878.349999994</v>
      </c>
      <c r="BM40" s="8">
        <f t="shared" si="1"/>
        <v>41207491.939999998</v>
      </c>
      <c r="BN40" s="8">
        <f t="shared" si="1"/>
        <v>44175268.640000001</v>
      </c>
      <c r="BO40" s="8">
        <f t="shared" si="1"/>
        <v>46511605.730000004</v>
      </c>
      <c r="BP40" s="8">
        <f t="shared" si="1"/>
        <v>42413377.209999986</v>
      </c>
      <c r="BQ40" s="8">
        <f t="shared" si="1"/>
        <v>38388098.140000001</v>
      </c>
      <c r="BR40" s="8">
        <f t="shared" si="1"/>
        <v>40635640.269999996</v>
      </c>
      <c r="BS40" s="8">
        <f t="shared" si="1"/>
        <v>28045013.649999995</v>
      </c>
      <c r="BT40" s="8">
        <f t="shared" si="1"/>
        <v>37912624.689999998</v>
      </c>
      <c r="BU40" s="8">
        <f t="shared" si="1"/>
        <v>45171023.25</v>
      </c>
      <c r="BV40" s="10">
        <f t="shared" si="1"/>
        <v>55409385.129999995</v>
      </c>
      <c r="BW40" s="8">
        <f t="shared" si="1"/>
        <v>82886511.179999992</v>
      </c>
      <c r="BX40" s="8">
        <f t="shared" si="1"/>
        <v>53172994.799999997</v>
      </c>
      <c r="BY40" s="8">
        <f t="shared" si="1"/>
        <v>36029054.299999997</v>
      </c>
      <c r="BZ40" s="8">
        <f t="shared" si="1"/>
        <v>33663342.399999999</v>
      </c>
      <c r="CA40" s="8">
        <f t="shared" si="1"/>
        <v>57065509.870000005</v>
      </c>
      <c r="CB40" s="8">
        <f t="shared" si="1"/>
        <v>37014594.219999999</v>
      </c>
      <c r="CC40" s="8">
        <f t="shared" si="1"/>
        <v>33767340.079999998</v>
      </c>
      <c r="CD40" s="8">
        <f t="shared" ref="CD40:DI40" si="2">SUM(CD4:CD39)</f>
        <v>51909865.810000002</v>
      </c>
      <c r="CE40" s="8">
        <f t="shared" si="2"/>
        <v>34473380.980000004</v>
      </c>
      <c r="CF40" s="8">
        <f t="shared" si="2"/>
        <v>42433228.189999998</v>
      </c>
      <c r="CG40" s="8">
        <f t="shared" si="2"/>
        <v>55278801.640000001</v>
      </c>
      <c r="CH40" s="10">
        <f t="shared" si="2"/>
        <v>66662888.816999987</v>
      </c>
      <c r="CI40" s="8">
        <f t="shared" si="2"/>
        <v>44511699.030000001</v>
      </c>
      <c r="CJ40" s="8">
        <f t="shared" si="2"/>
        <v>62314979.230000004</v>
      </c>
      <c r="CK40" s="8">
        <f t="shared" si="2"/>
        <v>43196403.860000007</v>
      </c>
      <c r="CL40" s="8">
        <f t="shared" si="2"/>
        <v>35281256.399999999</v>
      </c>
      <c r="CM40" s="8">
        <f t="shared" si="2"/>
        <v>35365270.829999998</v>
      </c>
      <c r="CN40" s="8">
        <f t="shared" si="2"/>
        <v>53516663.561310008</v>
      </c>
      <c r="CO40" s="8">
        <f t="shared" si="2"/>
        <v>40527758.759999998</v>
      </c>
      <c r="CP40" s="8">
        <f t="shared" si="2"/>
        <v>44347430.460000001</v>
      </c>
      <c r="CQ40" s="8">
        <f t="shared" si="2"/>
        <v>38148346.980000004</v>
      </c>
      <c r="CR40" s="8">
        <f t="shared" si="2"/>
        <v>37726540.549999997</v>
      </c>
      <c r="CS40" s="9">
        <f t="shared" si="2"/>
        <v>66373805.539999999</v>
      </c>
      <c r="CT40" s="10">
        <f t="shared" si="2"/>
        <v>73698494.570000008</v>
      </c>
      <c r="CU40" s="8">
        <f t="shared" si="2"/>
        <v>54533458.339999996</v>
      </c>
      <c r="CV40" s="8">
        <f t="shared" si="2"/>
        <v>71454639.00999999</v>
      </c>
      <c r="CW40" s="8">
        <f t="shared" si="2"/>
        <v>47137233.629999995</v>
      </c>
      <c r="CX40" s="8">
        <f t="shared" si="2"/>
        <v>38215416.119999997</v>
      </c>
      <c r="CY40" s="8">
        <f t="shared" si="2"/>
        <v>49875457.260000005</v>
      </c>
      <c r="CZ40" s="8">
        <f t="shared" si="2"/>
        <v>47590561.239999995</v>
      </c>
      <c r="DA40" s="8">
        <f t="shared" si="2"/>
        <v>38475603.099999994</v>
      </c>
      <c r="DB40" s="8">
        <f t="shared" si="2"/>
        <v>59382624.5</v>
      </c>
      <c r="DC40" s="8">
        <f t="shared" si="2"/>
        <v>38515737.54999999</v>
      </c>
      <c r="DD40" s="8">
        <f t="shared" si="2"/>
        <v>39186539.659999996</v>
      </c>
      <c r="DE40" s="8">
        <f t="shared" si="2"/>
        <v>65026407.570000008</v>
      </c>
      <c r="DF40" s="10">
        <f t="shared" si="2"/>
        <v>68120722.050000012</v>
      </c>
      <c r="DG40" s="8">
        <f t="shared" si="2"/>
        <v>53214331.530000001</v>
      </c>
      <c r="DH40" s="8">
        <f t="shared" si="2"/>
        <v>72821737.50999999</v>
      </c>
      <c r="DI40" s="8">
        <f t="shared" si="2"/>
        <v>55892542.979999997</v>
      </c>
      <c r="DJ40" s="8">
        <f t="shared" ref="DJ40:EO40" si="3">SUM(DJ4:DJ39)</f>
        <v>43059791.650000006</v>
      </c>
      <c r="DK40" s="8">
        <f t="shared" si="3"/>
        <v>61548194.93</v>
      </c>
      <c r="DL40" s="8">
        <f t="shared" si="3"/>
        <v>50560596.540000007</v>
      </c>
      <c r="DM40" s="8">
        <f t="shared" si="3"/>
        <v>31205676.300000001</v>
      </c>
      <c r="DN40" s="8">
        <f t="shared" si="3"/>
        <v>56340151.25</v>
      </c>
      <c r="DO40" s="8">
        <f t="shared" si="3"/>
        <v>35397055.310000002</v>
      </c>
      <c r="DP40" s="8">
        <f t="shared" si="3"/>
        <v>51593796.57</v>
      </c>
      <c r="DQ40" s="8">
        <f t="shared" si="3"/>
        <v>73956950.409999996</v>
      </c>
      <c r="DR40" s="10">
        <f t="shared" si="3"/>
        <v>64248632.010000005</v>
      </c>
      <c r="DS40" s="8">
        <f t="shared" si="3"/>
        <v>57842863.030000001</v>
      </c>
      <c r="DT40" s="8">
        <f t="shared" si="3"/>
        <v>49363182.959999993</v>
      </c>
      <c r="DU40" s="8">
        <f t="shared" si="3"/>
        <v>22436048.219999999</v>
      </c>
      <c r="DV40" s="8">
        <f t="shared" si="3"/>
        <v>7011894.4299999997</v>
      </c>
      <c r="DW40" s="8">
        <f t="shared" si="3"/>
        <v>7598929.5199999996</v>
      </c>
      <c r="DX40" s="8">
        <f t="shared" si="3"/>
        <v>4823723.8899999987</v>
      </c>
      <c r="DY40" s="8">
        <f t="shared" si="3"/>
        <v>21549988.960000001</v>
      </c>
      <c r="DZ40" s="8">
        <f t="shared" si="3"/>
        <v>7030557.3199999994</v>
      </c>
      <c r="EA40" s="8">
        <f t="shared" si="3"/>
        <v>4723393.24</v>
      </c>
      <c r="EB40" s="8">
        <f t="shared" si="3"/>
        <v>11337643.780000001</v>
      </c>
      <c r="EC40" s="9">
        <f t="shared" si="3"/>
        <v>39136617.849999994</v>
      </c>
      <c r="ED40" s="8">
        <f t="shared" si="3"/>
        <v>46666656.509999998</v>
      </c>
      <c r="EE40" s="8">
        <f t="shared" si="3"/>
        <v>42333738.949999996</v>
      </c>
      <c r="EF40" s="8">
        <f t="shared" si="3"/>
        <v>63969671.799999997</v>
      </c>
      <c r="EG40" s="8">
        <f t="shared" si="3"/>
        <v>66719693.599999994</v>
      </c>
      <c r="EH40" s="8">
        <f t="shared" si="3"/>
        <v>32905516.629999999</v>
      </c>
      <c r="EI40" s="8">
        <f t="shared" si="3"/>
        <v>55129586.650000006</v>
      </c>
      <c r="EJ40" s="8">
        <f t="shared" si="3"/>
        <v>22313734.850000001</v>
      </c>
      <c r="EK40" s="8">
        <f t="shared" si="3"/>
        <v>37190328.909999996</v>
      </c>
      <c r="EL40" s="8">
        <f t="shared" si="3"/>
        <v>63471562.959999993</v>
      </c>
      <c r="EM40" s="8">
        <f t="shared" si="3"/>
        <v>38212606.209999993</v>
      </c>
      <c r="EN40" s="8">
        <f t="shared" si="3"/>
        <v>51822934.839999996</v>
      </c>
      <c r="EO40" s="8">
        <f t="shared" si="3"/>
        <v>105477457.53</v>
      </c>
      <c r="EP40" s="10">
        <f t="shared" ref="EP40:FJ40" si="4">SUM(EP4:EP39)</f>
        <v>74908929.230000019</v>
      </c>
      <c r="EQ40" s="8">
        <f t="shared" si="4"/>
        <v>65789171.590000004</v>
      </c>
      <c r="ER40" s="8">
        <f t="shared" si="4"/>
        <v>108851257.31</v>
      </c>
      <c r="ES40" s="8">
        <f t="shared" si="4"/>
        <v>73346654.950000003</v>
      </c>
      <c r="ET40" s="8">
        <f t="shared" si="4"/>
        <v>55544089.560000002</v>
      </c>
      <c r="EU40" s="8">
        <f t="shared" si="4"/>
        <v>84035700.00999999</v>
      </c>
      <c r="EV40" s="8">
        <f t="shared" si="4"/>
        <v>80361424.929999992</v>
      </c>
      <c r="EW40" s="8">
        <f t="shared" si="4"/>
        <v>45708715.770000003</v>
      </c>
      <c r="EX40" s="8">
        <f t="shared" si="4"/>
        <v>59118428.219999999</v>
      </c>
      <c r="EY40" s="8">
        <f t="shared" si="4"/>
        <v>46574109.960000001</v>
      </c>
      <c r="EZ40" s="8">
        <f t="shared" si="4"/>
        <v>63774271.960000001</v>
      </c>
      <c r="FA40" s="9">
        <f t="shared" si="4"/>
        <v>136982461.01999998</v>
      </c>
      <c r="FB40" s="10">
        <f t="shared" si="4"/>
        <v>112798793.62</v>
      </c>
      <c r="FC40" s="8">
        <f t="shared" si="4"/>
        <v>75371992.62999998</v>
      </c>
      <c r="FD40" s="8">
        <f t="shared" si="4"/>
        <v>101041069.87</v>
      </c>
      <c r="FE40" s="8">
        <f t="shared" si="4"/>
        <v>77557799.080326155</v>
      </c>
      <c r="FF40" s="8">
        <f t="shared" si="4"/>
        <v>72840362.469999999</v>
      </c>
      <c r="FG40" s="8">
        <f t="shared" si="4"/>
        <v>48610033.899999999</v>
      </c>
      <c r="FH40" s="8">
        <f t="shared" si="4"/>
        <v>104803011.61999999</v>
      </c>
      <c r="FI40" s="8">
        <f t="shared" si="4"/>
        <v>62019663.479999997</v>
      </c>
      <c r="FJ40" s="8">
        <f t="shared" si="4"/>
        <v>50057954.210000008</v>
      </c>
      <c r="FK40" s="8">
        <f t="shared" ref="FK40" si="5">SUM(FK4:FK39)</f>
        <v>77370420.560000002</v>
      </c>
      <c r="FL40" s="8">
        <f t="shared" ref="FL40:FS40" si="6">SUM(FL4:FL39)</f>
        <v>69329693.75</v>
      </c>
      <c r="FM40" s="8">
        <f t="shared" si="6"/>
        <v>98067466.359999999</v>
      </c>
      <c r="FN40" s="10">
        <f t="shared" si="6"/>
        <v>104034604.50000001</v>
      </c>
      <c r="FO40" s="8">
        <f t="shared" si="6"/>
        <v>100920641.81</v>
      </c>
      <c r="FP40" s="8">
        <f>SUM(FP4:FP39)</f>
        <v>119673787.22</v>
      </c>
      <c r="FQ40" s="8">
        <f t="shared" si="6"/>
        <v>92495439.370000005</v>
      </c>
      <c r="FR40" s="8">
        <f t="shared" si="6"/>
        <v>66954558.370000012</v>
      </c>
      <c r="FS40" s="8">
        <f t="shared" si="6"/>
        <v>78032875.439999998</v>
      </c>
      <c r="FT40" s="8">
        <f t="shared" ref="FT40:GB40" si="7">SUM(FT4:FT39)</f>
        <v>75762861.150000006</v>
      </c>
      <c r="FU40" s="8">
        <f t="shared" si="7"/>
        <v>62834095.779999994</v>
      </c>
      <c r="FV40" s="8">
        <f t="shared" si="7"/>
        <v>103351062.47</v>
      </c>
      <c r="FW40" s="8">
        <f t="shared" si="7"/>
        <v>67248764.420000002</v>
      </c>
      <c r="FX40" s="8">
        <f t="shared" si="7"/>
        <v>88189248.900000006</v>
      </c>
      <c r="FY40" s="8">
        <f t="shared" si="7"/>
        <v>112819407.31</v>
      </c>
      <c r="FZ40" s="10">
        <f t="shared" si="7"/>
        <v>125819146.61000001</v>
      </c>
      <c r="GA40" s="8">
        <f t="shared" si="7"/>
        <v>137720670.07999998</v>
      </c>
      <c r="GB40" s="8">
        <f t="shared" si="7"/>
        <v>178307205.66000003</v>
      </c>
      <c r="GC40" s="8">
        <f t="shared" ref="GC40:GH40" si="8">SUM(GC4:GC39)</f>
        <v>127143136.61999999</v>
      </c>
      <c r="GD40" s="8">
        <f t="shared" si="8"/>
        <v>104705689.34</v>
      </c>
      <c r="GE40" s="8">
        <f t="shared" si="8"/>
        <v>117676463.62</v>
      </c>
      <c r="GF40" s="8">
        <f t="shared" si="8"/>
        <v>106881378.45</v>
      </c>
      <c r="GG40" s="8">
        <f t="shared" si="8"/>
        <v>89382546.599999979</v>
      </c>
      <c r="GH40" s="8">
        <f t="shared" si="8"/>
        <v>150245422.39000002</v>
      </c>
      <c r="GI40" s="8">
        <f>SUM(GI4:GI39)</f>
        <v>85957128.109999999</v>
      </c>
      <c r="GJ40" s="8">
        <f>SUM(GJ4:GJ39)</f>
        <v>103291182.37</v>
      </c>
      <c r="GK40" s="9">
        <f>SUM(GK4:GK39)</f>
        <v>158419321.56</v>
      </c>
      <c r="GL40" s="10">
        <f>SUM(GL4:GL39)</f>
        <v>200479101.67999995</v>
      </c>
      <c r="GM40" s="8">
        <f t="shared" ref="GM40:GT40" si="9">SUM(GM4:GM39)</f>
        <v>134429048.88</v>
      </c>
      <c r="GN40" s="8">
        <f t="shared" si="9"/>
        <v>205173291.97</v>
      </c>
      <c r="GO40" s="8">
        <f t="shared" si="9"/>
        <v>120701847.30000003</v>
      </c>
      <c r="GP40" s="8">
        <f t="shared" si="9"/>
        <v>88534254.309999987</v>
      </c>
      <c r="GQ40" s="8">
        <f t="shared" si="9"/>
        <v>118597546.13000001</v>
      </c>
      <c r="GR40" s="8">
        <f t="shared" si="9"/>
        <v>0</v>
      </c>
      <c r="GS40" s="8">
        <f t="shared" si="9"/>
        <v>0</v>
      </c>
      <c r="GT40" s="8">
        <f t="shared" si="9"/>
        <v>0</v>
      </c>
      <c r="GU40" s="8">
        <f>SUM(GU4:GU39)</f>
        <v>0</v>
      </c>
      <c r="GV40" s="8">
        <f>SUM(GV4:GV39)</f>
        <v>0</v>
      </c>
      <c r="GW40" s="9">
        <f>SUM(GW4:GW39)</f>
        <v>0</v>
      </c>
    </row>
    <row r="41" spans="1:205" s="7" customFormat="1" x14ac:dyDescent="0.25">
      <c r="A41" s="38" t="s">
        <v>34</v>
      </c>
      <c r="B41" s="39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1">
        <v>0</v>
      </c>
      <c r="N41" s="39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1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0">
        <v>0</v>
      </c>
      <c r="BS41" s="40">
        <v>0</v>
      </c>
      <c r="BT41" s="40">
        <v>0</v>
      </c>
      <c r="BU41" s="41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2">
        <v>1095</v>
      </c>
      <c r="CB41" s="42">
        <v>291</v>
      </c>
      <c r="CC41" s="42">
        <v>63</v>
      </c>
      <c r="CD41" s="42">
        <v>0</v>
      </c>
      <c r="CE41" s="42">
        <v>899</v>
      </c>
      <c r="CF41" s="42">
        <v>606</v>
      </c>
      <c r="CG41" s="42">
        <v>50</v>
      </c>
      <c r="CH41" s="43">
        <v>0</v>
      </c>
      <c r="CI41" s="40">
        <v>0</v>
      </c>
      <c r="CJ41" s="40">
        <v>0</v>
      </c>
      <c r="CK41" s="14">
        <v>0</v>
      </c>
      <c r="CL41" s="14">
        <v>5708</v>
      </c>
      <c r="CM41" s="14">
        <v>4220</v>
      </c>
      <c r="CN41" s="14">
        <v>0</v>
      </c>
      <c r="CO41" s="14">
        <v>1630</v>
      </c>
      <c r="CP41" s="14">
        <v>0</v>
      </c>
      <c r="CQ41" s="14">
        <v>170</v>
      </c>
      <c r="CR41" s="14">
        <v>90</v>
      </c>
      <c r="CS41" s="3">
        <v>310</v>
      </c>
      <c r="CT41" s="43">
        <v>100</v>
      </c>
      <c r="CU41" s="40">
        <v>0</v>
      </c>
      <c r="CV41" s="40">
        <v>0</v>
      </c>
      <c r="CW41" s="14">
        <v>0</v>
      </c>
      <c r="CX41" s="14">
        <v>415</v>
      </c>
      <c r="CY41" s="14">
        <v>1208</v>
      </c>
      <c r="CZ41" s="14">
        <v>2470</v>
      </c>
      <c r="DA41" s="14">
        <v>796</v>
      </c>
      <c r="DB41" s="14">
        <v>0</v>
      </c>
      <c r="DC41" s="14">
        <v>20</v>
      </c>
      <c r="DD41" s="14">
        <v>545</v>
      </c>
      <c r="DE41" s="46">
        <v>0</v>
      </c>
      <c r="DF41" s="49">
        <v>134</v>
      </c>
      <c r="DG41" s="50">
        <v>50</v>
      </c>
      <c r="DH41" s="50">
        <v>0</v>
      </c>
      <c r="DI41" s="50">
        <v>448</v>
      </c>
      <c r="DJ41" s="50">
        <v>2149.75</v>
      </c>
      <c r="DK41" s="50">
        <v>200</v>
      </c>
      <c r="DL41" s="50">
        <v>1800</v>
      </c>
      <c r="DM41" s="50">
        <v>700</v>
      </c>
      <c r="DN41" s="50">
        <v>750</v>
      </c>
      <c r="DO41" s="50">
        <v>645</v>
      </c>
      <c r="DP41" s="50">
        <v>571</v>
      </c>
      <c r="DQ41" s="50">
        <v>20</v>
      </c>
      <c r="DR41" s="49">
        <v>655</v>
      </c>
      <c r="DS41" s="50">
        <v>457</v>
      </c>
      <c r="DT41" s="50">
        <v>970</v>
      </c>
      <c r="DU41" s="50">
        <v>0</v>
      </c>
      <c r="DV41" s="50">
        <v>154</v>
      </c>
      <c r="DW41" s="50">
        <v>50</v>
      </c>
      <c r="DX41" s="50">
        <v>0</v>
      </c>
      <c r="DY41" s="50">
        <v>0</v>
      </c>
      <c r="DZ41" s="50">
        <v>1264</v>
      </c>
      <c r="EA41" s="50">
        <v>0</v>
      </c>
      <c r="EB41" s="50">
        <v>0</v>
      </c>
      <c r="EC41" s="53">
        <v>0</v>
      </c>
      <c r="ED41" s="49">
        <v>50</v>
      </c>
      <c r="EE41" s="50">
        <v>0</v>
      </c>
      <c r="EF41" s="50">
        <v>0</v>
      </c>
      <c r="EG41" s="50">
        <v>8427.75</v>
      </c>
      <c r="EH41" s="50">
        <v>5179.1900000000005</v>
      </c>
      <c r="EI41" s="50">
        <v>0</v>
      </c>
      <c r="EJ41" s="47">
        <v>0</v>
      </c>
      <c r="EK41" s="47">
        <v>4460.09</v>
      </c>
      <c r="EL41" s="47">
        <v>606.15</v>
      </c>
      <c r="EM41" s="47">
        <v>0</v>
      </c>
      <c r="EN41" s="47">
        <v>5069.1400000000003</v>
      </c>
      <c r="EO41" s="47">
        <v>0</v>
      </c>
      <c r="EP41" s="47">
        <v>0</v>
      </c>
      <c r="EQ41" s="47">
        <v>0</v>
      </c>
      <c r="ER41" s="47">
        <v>300</v>
      </c>
      <c r="ES41" s="47">
        <v>50</v>
      </c>
      <c r="ET41" s="47">
        <v>0</v>
      </c>
      <c r="EU41" s="47">
        <v>2658.45</v>
      </c>
      <c r="EV41" s="47">
        <v>0</v>
      </c>
      <c r="EW41" s="47">
        <v>760.68</v>
      </c>
      <c r="EX41" s="47">
        <v>0</v>
      </c>
      <c r="EY41" s="47">
        <v>0</v>
      </c>
      <c r="EZ41" s="14">
        <v>2670.97</v>
      </c>
      <c r="FA41" s="3">
        <v>1875</v>
      </c>
      <c r="FB41" s="26">
        <v>162</v>
      </c>
      <c r="FC41" s="14">
        <v>750</v>
      </c>
      <c r="FD41" s="14">
        <v>0</v>
      </c>
      <c r="FE41" s="14">
        <v>162.5</v>
      </c>
      <c r="FF41" s="14">
        <v>225</v>
      </c>
      <c r="FG41" s="14">
        <v>270</v>
      </c>
      <c r="FH41" s="46">
        <v>787.34</v>
      </c>
      <c r="FI41" s="46">
        <v>0</v>
      </c>
      <c r="FJ41" s="46">
        <v>114</v>
      </c>
      <c r="FK41" s="46">
        <v>417.46</v>
      </c>
      <c r="FL41" s="46">
        <v>0</v>
      </c>
      <c r="FM41" s="65">
        <v>125</v>
      </c>
      <c r="FN41" s="66">
        <v>0</v>
      </c>
      <c r="FO41" s="46">
        <v>635</v>
      </c>
      <c r="FP41" s="46">
        <v>70</v>
      </c>
      <c r="FQ41" s="46">
        <v>0</v>
      </c>
      <c r="FR41" s="46">
        <v>380</v>
      </c>
      <c r="FS41" s="46">
        <v>1969.59</v>
      </c>
      <c r="FT41" s="46">
        <v>2391.3500000000004</v>
      </c>
      <c r="FU41" s="46">
        <v>130</v>
      </c>
      <c r="FV41" s="14">
        <v>220</v>
      </c>
      <c r="FW41" s="14">
        <v>285.77</v>
      </c>
      <c r="FX41" s="14">
        <v>0</v>
      </c>
      <c r="FY41" s="14">
        <v>78.45</v>
      </c>
      <c r="FZ41" s="66">
        <v>0</v>
      </c>
      <c r="GA41" s="46">
        <v>120</v>
      </c>
      <c r="GB41" s="46">
        <v>374</v>
      </c>
      <c r="GC41" s="46">
        <v>202.09</v>
      </c>
      <c r="GD41" s="69">
        <v>583.73</v>
      </c>
      <c r="GE41" s="69">
        <v>837</v>
      </c>
      <c r="GF41" s="46">
        <v>2067</v>
      </c>
      <c r="GG41" s="46">
        <v>186</v>
      </c>
      <c r="GH41" s="14">
        <v>807.8</v>
      </c>
      <c r="GI41" s="14">
        <v>2301</v>
      </c>
      <c r="GJ41" s="14">
        <v>81</v>
      </c>
      <c r="GK41" s="3">
        <v>890</v>
      </c>
      <c r="GL41" s="66">
        <v>923.62</v>
      </c>
      <c r="GM41" s="46">
        <v>25406.68</v>
      </c>
      <c r="GN41" s="14">
        <v>2982.35</v>
      </c>
      <c r="GO41" s="46">
        <v>153</v>
      </c>
      <c r="GP41" s="69">
        <v>1359.78</v>
      </c>
      <c r="GQ41" s="69">
        <v>1678.72</v>
      </c>
      <c r="GR41" s="46"/>
      <c r="GS41" s="46"/>
      <c r="GT41" s="14"/>
      <c r="GU41" s="14"/>
      <c r="GV41" s="14"/>
      <c r="GW41" s="3"/>
    </row>
    <row r="42" spans="1:205" s="7" customFormat="1" x14ac:dyDescent="0.25">
      <c r="A42" s="32" t="s">
        <v>35</v>
      </c>
      <c r="B42" s="33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5">
        <v>0</v>
      </c>
      <c r="N42" s="33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5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5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5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0</v>
      </c>
      <c r="BH42" s="34">
        <v>0</v>
      </c>
      <c r="BI42" s="35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5">
        <v>0</v>
      </c>
      <c r="BV42" s="34">
        <v>0</v>
      </c>
      <c r="BW42" s="34">
        <v>0</v>
      </c>
      <c r="BX42" s="34">
        <v>0</v>
      </c>
      <c r="BY42" s="34">
        <v>0</v>
      </c>
      <c r="BZ42" s="34">
        <v>0</v>
      </c>
      <c r="CA42" s="36">
        <v>0</v>
      </c>
      <c r="CB42" s="36">
        <v>0</v>
      </c>
      <c r="CC42" s="36">
        <v>0</v>
      </c>
      <c r="CD42" s="36">
        <v>0</v>
      </c>
      <c r="CE42" s="36">
        <v>0</v>
      </c>
      <c r="CF42" s="36">
        <v>0</v>
      </c>
      <c r="CG42" s="36">
        <v>0</v>
      </c>
      <c r="CH42" s="37">
        <v>0</v>
      </c>
      <c r="CI42" s="34">
        <v>0</v>
      </c>
      <c r="CJ42" s="34">
        <v>0</v>
      </c>
      <c r="CK42" s="34">
        <v>0</v>
      </c>
      <c r="CL42" s="34">
        <v>0</v>
      </c>
      <c r="CM42" s="34">
        <v>0</v>
      </c>
      <c r="CN42" s="34">
        <v>0</v>
      </c>
      <c r="CO42" s="34">
        <v>0</v>
      </c>
      <c r="CP42" s="15">
        <v>0</v>
      </c>
      <c r="CQ42" s="15">
        <v>0</v>
      </c>
      <c r="CR42" s="15">
        <v>0</v>
      </c>
      <c r="CS42" s="16">
        <v>0</v>
      </c>
      <c r="CT42" s="37">
        <v>0</v>
      </c>
      <c r="CU42" s="34">
        <v>0</v>
      </c>
      <c r="CV42" s="34">
        <v>0</v>
      </c>
      <c r="CW42" s="34">
        <v>0</v>
      </c>
      <c r="CX42" s="34">
        <v>0</v>
      </c>
      <c r="CY42" s="34">
        <v>0</v>
      </c>
      <c r="CZ42" s="34">
        <v>0</v>
      </c>
      <c r="DA42" s="34">
        <v>0</v>
      </c>
      <c r="DB42" s="15">
        <v>0</v>
      </c>
      <c r="DC42" s="15">
        <v>0</v>
      </c>
      <c r="DD42" s="15">
        <v>0</v>
      </c>
      <c r="DE42" s="15">
        <v>0</v>
      </c>
      <c r="DF42" s="45">
        <v>0</v>
      </c>
      <c r="DG42" s="51">
        <v>0</v>
      </c>
      <c r="DH42" s="51">
        <v>0</v>
      </c>
      <c r="DI42" s="51">
        <v>0</v>
      </c>
      <c r="DJ42" s="51">
        <v>14</v>
      </c>
      <c r="DK42" s="51">
        <v>0</v>
      </c>
      <c r="DL42" s="51">
        <v>0</v>
      </c>
      <c r="DM42" s="51">
        <v>0</v>
      </c>
      <c r="DN42" s="51">
        <v>0</v>
      </c>
      <c r="DO42" s="51">
        <v>0</v>
      </c>
      <c r="DP42" s="51">
        <v>0</v>
      </c>
      <c r="DQ42" s="51">
        <v>0</v>
      </c>
      <c r="DR42" s="45">
        <v>0</v>
      </c>
      <c r="DS42" s="51">
        <v>0</v>
      </c>
      <c r="DT42" s="51">
        <v>0</v>
      </c>
      <c r="DU42" s="51">
        <v>0</v>
      </c>
      <c r="DV42" s="51">
        <v>0</v>
      </c>
      <c r="DW42" s="51">
        <v>0</v>
      </c>
      <c r="DX42" s="51">
        <v>0</v>
      </c>
      <c r="DY42" s="51">
        <v>0</v>
      </c>
      <c r="DZ42" s="51">
        <v>0</v>
      </c>
      <c r="EA42" s="51">
        <v>0</v>
      </c>
      <c r="EB42" s="51">
        <v>0</v>
      </c>
      <c r="EC42" s="54">
        <v>0</v>
      </c>
      <c r="ED42" s="45">
        <v>0</v>
      </c>
      <c r="EE42" s="51">
        <v>0</v>
      </c>
      <c r="EF42" s="51">
        <v>0</v>
      </c>
      <c r="EG42" s="51">
        <v>82.25</v>
      </c>
      <c r="EH42" s="51">
        <v>0</v>
      </c>
      <c r="EI42" s="51">
        <v>0</v>
      </c>
      <c r="EJ42" s="51">
        <v>0</v>
      </c>
      <c r="EK42" s="51">
        <v>1.55</v>
      </c>
      <c r="EL42" s="51">
        <v>1.85</v>
      </c>
      <c r="EM42" s="51">
        <v>0</v>
      </c>
      <c r="EN42" s="51">
        <v>0</v>
      </c>
      <c r="EO42" s="51">
        <v>0</v>
      </c>
      <c r="EP42" s="51">
        <v>0</v>
      </c>
      <c r="EQ42" s="51">
        <v>0</v>
      </c>
      <c r="ER42" s="51">
        <v>0</v>
      </c>
      <c r="ES42" s="51">
        <v>0</v>
      </c>
      <c r="ET42" s="51">
        <v>0</v>
      </c>
      <c r="EU42" s="51">
        <v>5.55</v>
      </c>
      <c r="EV42" s="51">
        <v>0</v>
      </c>
      <c r="EW42" s="51">
        <v>9.32</v>
      </c>
      <c r="EX42" s="51">
        <v>0</v>
      </c>
      <c r="EY42" s="51">
        <v>0</v>
      </c>
      <c r="EZ42" s="64">
        <v>0</v>
      </c>
      <c r="FA42" s="63">
        <v>0</v>
      </c>
      <c r="FB42" s="28">
        <v>9</v>
      </c>
      <c r="FC42" s="15">
        <v>0</v>
      </c>
      <c r="FD42" s="15">
        <v>0</v>
      </c>
      <c r="FE42" s="15">
        <v>7.5</v>
      </c>
      <c r="FF42" s="15">
        <v>0</v>
      </c>
      <c r="FG42" s="15">
        <v>0</v>
      </c>
      <c r="FH42" s="15">
        <v>2.66</v>
      </c>
      <c r="FI42" s="15">
        <v>0</v>
      </c>
      <c r="FJ42" s="15">
        <v>0</v>
      </c>
      <c r="FK42" s="15">
        <v>17.54</v>
      </c>
      <c r="FL42" s="15">
        <v>0</v>
      </c>
      <c r="FM42" s="16">
        <v>0</v>
      </c>
      <c r="FN42" s="28">
        <v>0</v>
      </c>
      <c r="FO42" s="15">
        <v>25</v>
      </c>
      <c r="FP42" s="15">
        <v>0</v>
      </c>
      <c r="FQ42" s="15">
        <v>0</v>
      </c>
      <c r="FR42" s="15">
        <v>0</v>
      </c>
      <c r="FS42" s="15">
        <v>0</v>
      </c>
      <c r="FT42" s="15">
        <v>1.66</v>
      </c>
      <c r="FU42" s="15">
        <v>0</v>
      </c>
      <c r="FV42" s="15">
        <v>0</v>
      </c>
      <c r="FW42" s="15">
        <v>9.23</v>
      </c>
      <c r="FX42" s="15">
        <v>0</v>
      </c>
      <c r="FY42" s="15">
        <v>0</v>
      </c>
      <c r="FZ42" s="28">
        <v>0</v>
      </c>
      <c r="GA42" s="15">
        <v>0</v>
      </c>
      <c r="GB42" s="15">
        <v>0</v>
      </c>
      <c r="GC42" s="15">
        <v>2.91</v>
      </c>
      <c r="GD42" s="70">
        <v>0</v>
      </c>
      <c r="GE42" s="70">
        <v>10</v>
      </c>
      <c r="GF42" s="15">
        <v>0</v>
      </c>
      <c r="GG42" s="15">
        <v>0</v>
      </c>
      <c r="GH42" s="15">
        <v>6.1999999999999993</v>
      </c>
      <c r="GI42" s="15">
        <v>0</v>
      </c>
      <c r="GJ42" s="15">
        <v>0</v>
      </c>
      <c r="GK42" s="16">
        <v>20</v>
      </c>
      <c r="GL42" s="28">
        <v>111</v>
      </c>
      <c r="GM42" s="15">
        <v>0</v>
      </c>
      <c r="GN42" s="15">
        <v>0</v>
      </c>
      <c r="GO42" s="15">
        <v>21</v>
      </c>
      <c r="GP42" s="70">
        <v>0</v>
      </c>
      <c r="GQ42" s="70">
        <v>200</v>
      </c>
      <c r="GR42" s="15"/>
      <c r="GS42" s="15"/>
      <c r="GT42" s="15"/>
      <c r="GU42" s="15"/>
      <c r="GV42" s="15"/>
      <c r="GW42" s="16"/>
    </row>
    <row r="43" spans="1:205" x14ac:dyDescent="0.25">
      <c r="A43" s="68" t="s">
        <v>55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6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O43" s="27"/>
      <c r="CP43" s="27"/>
      <c r="CQ43" s="27"/>
      <c r="CR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</row>
    <row r="44" spans="1:205" s="52" customFormat="1" x14ac:dyDescent="0.25"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</row>
    <row r="45" spans="1:205" s="27" customFormat="1" x14ac:dyDescent="0.25">
      <c r="AW45" s="72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</row>
    <row r="46" spans="1:205" x14ac:dyDescent="0.25"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Z46" s="31"/>
      <c r="GA46" s="31"/>
      <c r="GB46" s="31"/>
      <c r="GC46" s="31"/>
      <c r="GD46" s="31"/>
      <c r="GE46" s="31"/>
      <c r="GF46" s="31"/>
      <c r="GG46" s="31"/>
      <c r="GH46" s="31"/>
    </row>
    <row r="47" spans="1:205" x14ac:dyDescent="0.25"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</row>
    <row r="48" spans="1:205" x14ac:dyDescent="0.25">
      <c r="CZ48" s="31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</row>
    <row r="49" spans="26:49" x14ac:dyDescent="0.25"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</row>
  </sheetData>
  <mergeCells count="18">
    <mergeCell ref="A2:A3"/>
    <mergeCell ref="BV2:CG2"/>
    <mergeCell ref="B2:M2"/>
    <mergeCell ref="N2:Y2"/>
    <mergeCell ref="Z2:AK2"/>
    <mergeCell ref="AL2:AW2"/>
    <mergeCell ref="AX2:BI2"/>
    <mergeCell ref="BJ2:BU2"/>
    <mergeCell ref="GL2:GW2"/>
    <mergeCell ref="FB2:FM2"/>
    <mergeCell ref="FZ2:GK2"/>
    <mergeCell ref="FN2:FY2"/>
    <mergeCell ref="CH2:CS2"/>
    <mergeCell ref="ED2:EO2"/>
    <mergeCell ref="EP2:FA2"/>
    <mergeCell ref="DR2:EC2"/>
    <mergeCell ref="DF2:DQ2"/>
    <mergeCell ref="CT2:DE2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REVENUE SERIES 2011-2026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2026-07-12T03:32:59Z</dcterms:modified>
</cp:coreProperties>
</file>